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735" activeTab="0"/>
  </bookViews>
  <sheets>
    <sheet name="FISHDATA" sheetId="1" r:id="rId1"/>
  </sheets>
  <definedNames>
    <definedName name="_Regression_Int" localSheetId="0" hidden="1">1</definedName>
    <definedName name="_xlnm.Print_Area" localSheetId="0">'FISHDATA'!$A$81:$BG$120</definedName>
    <definedName name="Print_Area_MI" localSheetId="0">'FISHDATA'!$A$81:$BG$120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<sst xmlns="http://schemas.openxmlformats.org/spreadsheetml/2006/main" count="190" uniqueCount="190">
  <si>
    <t>NO.</t>
  </si>
  <si>
    <t>Species</t>
  </si>
  <si>
    <t>Ichthyomyzon fossor</t>
  </si>
  <si>
    <t>Ichthyomyzon unicuspis</t>
  </si>
  <si>
    <t>Lampetra appendix</t>
  </si>
  <si>
    <t>Petromyzon marinus</t>
  </si>
  <si>
    <t>Acipenser fulvescens</t>
  </si>
  <si>
    <t>Acipenser oxyrhynchus</t>
  </si>
  <si>
    <t>Lepisosteus osseus</t>
  </si>
  <si>
    <t>Amia calva</t>
  </si>
  <si>
    <t>Hiodon tergisus</t>
  </si>
  <si>
    <t>Alosa pseudoharengus</t>
  </si>
  <si>
    <t>Alosa sapidissima</t>
  </si>
  <si>
    <t>Dorosoma cepedianum</t>
  </si>
  <si>
    <t>Anguilla rostrata</t>
  </si>
  <si>
    <t>Esox americanus americanus</t>
  </si>
  <si>
    <t>Esox americanus vermiculatus</t>
  </si>
  <si>
    <t>Esox lucius</t>
  </si>
  <si>
    <t>Esox masquinongy</t>
  </si>
  <si>
    <t>Esox niger</t>
  </si>
  <si>
    <t>Umbra limi</t>
  </si>
  <si>
    <t>Coregonus artedi</t>
  </si>
  <si>
    <t>Coregonus clupeaformis</t>
  </si>
  <si>
    <t>Oncorhynchus clarki</t>
  </si>
  <si>
    <t>Oncorhynchus mykiss</t>
  </si>
  <si>
    <t>Prosopium cylandraceum</t>
  </si>
  <si>
    <t>Salmo salar</t>
  </si>
  <si>
    <t>Salmo trutta</t>
  </si>
  <si>
    <t>Salvelinus alpinus</t>
  </si>
  <si>
    <t>Salvelinus fontinalis</t>
  </si>
  <si>
    <t>Salvelinus namaycush</t>
  </si>
  <si>
    <t>Osmerus mordax</t>
  </si>
  <si>
    <t>Osmerus spectrum</t>
  </si>
  <si>
    <t>Campostoma anomalum</t>
  </si>
  <si>
    <t>Clinostomus elongatus</t>
  </si>
  <si>
    <t>Couesius plumbeus</t>
  </si>
  <si>
    <t>Cyprinella spiloptera</t>
  </si>
  <si>
    <t>Cyprinus carpio</t>
  </si>
  <si>
    <t>Exoglossum maxillingua</t>
  </si>
  <si>
    <t>Hybognathus hankinsoni</t>
  </si>
  <si>
    <t>Hybognathus regius</t>
  </si>
  <si>
    <t>Luxilus cornutus</t>
  </si>
  <si>
    <t>Margariscus margarita</t>
  </si>
  <si>
    <t>Nocomis micropogon</t>
  </si>
  <si>
    <t>Notemigonus crysoleucas</t>
  </si>
  <si>
    <t>Notropis anogenus</t>
  </si>
  <si>
    <t>Notropis atherinoides</t>
  </si>
  <si>
    <t>Notropis heterodon</t>
  </si>
  <si>
    <t>Notropis heterolepis</t>
  </si>
  <si>
    <t>Notropis hudsonius</t>
  </si>
  <si>
    <t>Notropis rubellus</t>
  </si>
  <si>
    <t>Notropis ludibundus</t>
  </si>
  <si>
    <t>Notropis volucellus</t>
  </si>
  <si>
    <t>Phoxinus eos</t>
  </si>
  <si>
    <t>Phoxinus neogaeus</t>
  </si>
  <si>
    <t>Pimephales notatus</t>
  </si>
  <si>
    <t>Pimephales promelas</t>
  </si>
  <si>
    <t>Rhinichthys atratulus</t>
  </si>
  <si>
    <t>Rhinichthys cataractae</t>
  </si>
  <si>
    <t>Semotilus atromaculatus</t>
  </si>
  <si>
    <t>Semotilus corporalis</t>
  </si>
  <si>
    <t>Carpiodes cyprinus</t>
  </si>
  <si>
    <t>Catostomus catostomus</t>
  </si>
  <si>
    <t>Catostomus commersoni</t>
  </si>
  <si>
    <t>Moxostoma anisurum</t>
  </si>
  <si>
    <t>Moxostoma carinatum</t>
  </si>
  <si>
    <t>Moxostoma hubbsi</t>
  </si>
  <si>
    <t>Moxostoma macrolepidotum</t>
  </si>
  <si>
    <t>Moxostoma valenciennesi</t>
  </si>
  <si>
    <t>Ameiurus natalis</t>
  </si>
  <si>
    <t>Ameiurus nebulosus</t>
  </si>
  <si>
    <t>Ictalurus punctatus</t>
  </si>
  <si>
    <t>Noturus flavus</t>
  </si>
  <si>
    <t>Noturus gyrinus</t>
  </si>
  <si>
    <t>Noturus insignis</t>
  </si>
  <si>
    <t>Lota lota</t>
  </si>
  <si>
    <t>Percopsis omiscomaycus</t>
  </si>
  <si>
    <t>Fundulus diaphanus</t>
  </si>
  <si>
    <t>Labidesthes sicculus</t>
  </si>
  <si>
    <t>Morone americana</t>
  </si>
  <si>
    <t>Morone chrysops</t>
  </si>
  <si>
    <t>Morone saxatilis</t>
  </si>
  <si>
    <t>Ambloplites rupestris</t>
  </si>
  <si>
    <t>Lepomis gibbosus</t>
  </si>
  <si>
    <t>Lepomis macrochirus</t>
  </si>
  <si>
    <t>Lepomis megalotis</t>
  </si>
  <si>
    <t>Micropterus dolomieui</t>
  </si>
  <si>
    <t>Micropterus salmoides</t>
  </si>
  <si>
    <t>Pomoxis nigromaculatus</t>
  </si>
  <si>
    <t>Ammocrypta pellucida</t>
  </si>
  <si>
    <t>Etheostoma exile</t>
  </si>
  <si>
    <t>Etheostoma flabellare</t>
  </si>
  <si>
    <t>Etheostoma nigrum</t>
  </si>
  <si>
    <t>Etheostoma olmstedi</t>
  </si>
  <si>
    <t>Perca flavescens</t>
  </si>
  <si>
    <t>Percina caprodes</t>
  </si>
  <si>
    <t>Percina copelandi</t>
  </si>
  <si>
    <t>Stizostedion canadense</t>
  </si>
  <si>
    <t>Stizostedion vitreum</t>
  </si>
  <si>
    <t>Aplodinotus grunniens</t>
  </si>
  <si>
    <t>Cottus bairdi</t>
  </si>
  <si>
    <t>Cottus cognatus</t>
  </si>
  <si>
    <t>Cottus ricei</t>
  </si>
  <si>
    <t>Myoxocephalus thompsoni</t>
  </si>
  <si>
    <t>Culaea inconstans</t>
  </si>
  <si>
    <t>Gasterosteus aculeatus</t>
  </si>
  <si>
    <t>Pungitius pungitius</t>
  </si>
  <si>
    <t>Coregonus sp.</t>
  </si>
  <si>
    <t>Atherinopsidae</t>
  </si>
  <si>
    <t>Fundulidae</t>
  </si>
  <si>
    <t>Moronidae</t>
  </si>
  <si>
    <t>Gasterosteidae</t>
  </si>
  <si>
    <t>Cottidae</t>
  </si>
  <si>
    <t>Sciaenidae</t>
  </si>
  <si>
    <t>Percidae</t>
  </si>
  <si>
    <t>Centrarchidae</t>
  </si>
  <si>
    <t>Percopsidae</t>
  </si>
  <si>
    <t>Lotidae</t>
  </si>
  <si>
    <t>Ictaluridae</t>
  </si>
  <si>
    <t>Catostomidae</t>
  </si>
  <si>
    <t>Notropis bifrenatus</t>
  </si>
  <si>
    <t>Cyprinidae</t>
  </si>
  <si>
    <t>Osmeridae</t>
  </si>
  <si>
    <t>Salmonidae</t>
  </si>
  <si>
    <t>Umbridae</t>
  </si>
  <si>
    <t>Esocidae</t>
  </si>
  <si>
    <t>Anguillidae</t>
  </si>
  <si>
    <t>Clupeidae</t>
  </si>
  <si>
    <t>Hiodontidae</t>
  </si>
  <si>
    <t>Amiidae</t>
  </si>
  <si>
    <t>Lepisosteidae</t>
  </si>
  <si>
    <t>Acipenseridae</t>
  </si>
  <si>
    <t>Petromyzontidae</t>
  </si>
  <si>
    <t>length (maximum in cm)</t>
  </si>
  <si>
    <t>Mississippian refugium(1)</t>
  </si>
  <si>
    <t>Atlantic refugium(1)</t>
  </si>
  <si>
    <t>sport(1)</t>
  </si>
  <si>
    <t>exotic(1)</t>
  </si>
  <si>
    <t>Boreal refugium(1)</t>
  </si>
  <si>
    <t>Number of eggs(x1000)</t>
  </si>
  <si>
    <t>life span(years)</t>
  </si>
  <si>
    <t>herbivore(1)</t>
  </si>
  <si>
    <t>detritivore(1)</t>
  </si>
  <si>
    <t>invertivore(1)</t>
  </si>
  <si>
    <t>school feeder(1)</t>
  </si>
  <si>
    <t>surface feeder(1)</t>
  </si>
  <si>
    <t>feeds over rock(1)</t>
  </si>
  <si>
    <t>feeds over gravel(1)</t>
  </si>
  <si>
    <t>feeds over sand(1)</t>
  </si>
  <si>
    <t>feeds over mud/silt(1</t>
  </si>
  <si>
    <t>feeds over grass(1)</t>
  </si>
  <si>
    <t>feeds in flow(1)</t>
  </si>
  <si>
    <t>nests(1)</t>
  </si>
  <si>
    <t>parental care(1)</t>
  </si>
  <si>
    <t>egg diameter(mm)</t>
  </si>
  <si>
    <r>
      <t>lowest spawning temperature(</t>
    </r>
    <r>
      <rPr>
        <sz val="10"/>
        <color indexed="8"/>
        <rFont val="Calibri"/>
        <family val="2"/>
      </rPr>
      <t>°</t>
    </r>
    <r>
      <rPr>
        <sz val="10"/>
        <color indexed="8"/>
        <rFont val="Courier"/>
        <family val="0"/>
      </rPr>
      <t>C)</t>
    </r>
  </si>
  <si>
    <t>spawning duration(months)</t>
  </si>
  <si>
    <t>significance(number of provinces and territories occurs)</t>
  </si>
  <si>
    <t>temperature tolerance(0=cool, 1=warm)</t>
  </si>
  <si>
    <t>present NCR(2), absent(1)</t>
  </si>
  <si>
    <t>planktivore(1)</t>
  </si>
  <si>
    <t>distribution(up to 4 compass directions, i.e. North, South, East and West)</t>
  </si>
  <si>
    <t>status(1=non-threatened, 2=threatened)</t>
  </si>
  <si>
    <t>migratory, significant movement between spawning and resident areas(1)</t>
  </si>
  <si>
    <t>age at maturity; in females where males and females differ(years)</t>
  </si>
  <si>
    <t>turbidity tolerant(1)</t>
  </si>
  <si>
    <t>school spawner(1)</t>
  </si>
  <si>
    <t>piscivore; where food item comprises at least 20% of diet; and for subsequent foods(1)</t>
  </si>
  <si>
    <t>spawns in flow(1)</t>
  </si>
  <si>
    <t>spawns over rock(1)</t>
  </si>
  <si>
    <t>spawns over gravel(1)</t>
  </si>
  <si>
    <t>spawns over sand(1)</t>
  </si>
  <si>
    <t>spawns over mud/silt(1)</t>
  </si>
  <si>
    <t>spawns over grass(1)</t>
  </si>
  <si>
    <t>spawns in lakes(1)</t>
  </si>
  <si>
    <t>spawns in ponds(1)</t>
  </si>
  <si>
    <t>spawns in rivers(1)</t>
  </si>
  <si>
    <t>spawns in streams(1)</t>
  </si>
  <si>
    <t>spawns in marshes(1)</t>
  </si>
  <si>
    <t>spawns at depths(1)</t>
  </si>
  <si>
    <t>spawns in sea(1)</t>
  </si>
  <si>
    <t>spawning seasons based on lifespan less age at maturity plus one</t>
  </si>
  <si>
    <t>earliest spawning season(1=spring, 2=summer, 3=fall, 4=winter)</t>
  </si>
  <si>
    <t>lake habitat(1)</t>
  </si>
  <si>
    <t>pond habitat(1)</t>
  </si>
  <si>
    <t>river habitat(1)</t>
  </si>
  <si>
    <t>stream habitat(1)</t>
  </si>
  <si>
    <t>marsh habitat(1)</t>
  </si>
  <si>
    <t>eggs deposited on substrate(1)</t>
  </si>
  <si>
    <t xml:space="preserve">Table 2. Matrix of life history and other parameters for fishes of the National Capital Region and surrounding areas, Canada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</si>
</sst>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.00"/>
    <numFmt numFmtId="173" formatCode="#.00"/>
    <numFmt numFmtId="174" formatCode="%#.00"/>
    <numFmt numFmtId="175" formatCode="#"/>
    <numFmt numFmtId="176" formatCode="mmmm\ d\,\ yyyy"/>
  </numFmts>
  <fonts count="2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10"/>
      <color indexed="8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2" fillId="0" borderId="0">
      <alignment/>
      <protection locked="0"/>
    </xf>
    <xf numFmtId="0" fontId="19" fillId="0" borderId="0" applyNumberFormat="0" applyFill="0" applyBorder="0" applyAlignment="0" applyProtection="0"/>
    <xf numFmtId="173" fontId="2" fillId="0" borderId="0">
      <alignment/>
      <protection locked="0"/>
    </xf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175" fontId="3" fillId="0" borderId="0">
      <alignment/>
      <protection locked="0"/>
    </xf>
    <xf numFmtId="175" fontId="4" fillId="0" borderId="0">
      <alignment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5" fontId="2" fillId="0" borderId="9">
      <alignment/>
      <protection locked="0"/>
    </xf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G152"/>
  <sheetViews>
    <sheetView showGridLines="0" tabSelected="1" zoomScalePageLayoutView="0" workbookViewId="0" topLeftCell="A1">
      <selection activeCell="A1" sqref="A1"/>
    </sheetView>
  </sheetViews>
  <sheetFormatPr defaultColWidth="9.796875" defaultRowHeight="15"/>
  <cols>
    <col min="1" max="1" width="5.796875" style="0" customWidth="1"/>
    <col min="2" max="2" width="23.796875" style="0" customWidth="1"/>
    <col min="3" max="8" width="5.796875" style="0" customWidth="1"/>
    <col min="9" max="9" width="6.796875" style="0" customWidth="1"/>
    <col min="10" max="11" width="5.796875" style="0" customWidth="1"/>
    <col min="12" max="24" width="4.796875" style="0" customWidth="1"/>
    <col min="25" max="49" width="5.796875" style="0" customWidth="1"/>
    <col min="50" max="50" width="7.796875" style="0" customWidth="1"/>
    <col min="51" max="58" width="5.796875" style="0" customWidth="1"/>
  </cols>
  <sheetData>
    <row r="1" ht="15">
      <c r="A1" t="s">
        <v>189</v>
      </c>
    </row>
    <row r="2" spans="1:59" ht="15">
      <c r="A2" s="2" t="s">
        <v>0</v>
      </c>
      <c r="B2" s="2" t="s">
        <v>1</v>
      </c>
      <c r="C2" s="2" t="s">
        <v>136</v>
      </c>
      <c r="D2" s="2" t="s">
        <v>137</v>
      </c>
      <c r="E2" s="8" t="s">
        <v>134</v>
      </c>
      <c r="F2" s="8" t="s">
        <v>135</v>
      </c>
      <c r="G2" s="8" t="s">
        <v>138</v>
      </c>
      <c r="H2" s="8" t="s">
        <v>163</v>
      </c>
      <c r="I2" s="8" t="s">
        <v>133</v>
      </c>
      <c r="J2" s="8" t="s">
        <v>164</v>
      </c>
      <c r="K2" s="8" t="s">
        <v>140</v>
      </c>
      <c r="L2" s="8" t="s">
        <v>144</v>
      </c>
      <c r="M2" s="8" t="s">
        <v>166</v>
      </c>
      <c r="N2" s="8" t="s">
        <v>145</v>
      </c>
      <c r="O2" s="8" t="s">
        <v>167</v>
      </c>
      <c r="P2" s="8" t="s">
        <v>141</v>
      </c>
      <c r="Q2" s="8" t="s">
        <v>142</v>
      </c>
      <c r="R2" s="8" t="s">
        <v>143</v>
      </c>
      <c r="S2" s="8" t="s">
        <v>160</v>
      </c>
      <c r="T2" s="8" t="s">
        <v>183</v>
      </c>
      <c r="U2" s="8" t="s">
        <v>184</v>
      </c>
      <c r="V2" s="8" t="s">
        <v>185</v>
      </c>
      <c r="W2" s="8" t="s">
        <v>186</v>
      </c>
      <c r="X2" s="8" t="s">
        <v>187</v>
      </c>
      <c r="Y2" s="8" t="s">
        <v>146</v>
      </c>
      <c r="Z2" s="8" t="s">
        <v>147</v>
      </c>
      <c r="AA2" s="8" t="s">
        <v>148</v>
      </c>
      <c r="AB2" s="8" t="s">
        <v>149</v>
      </c>
      <c r="AC2" s="8" t="s">
        <v>150</v>
      </c>
      <c r="AD2" s="8" t="s">
        <v>151</v>
      </c>
      <c r="AE2" s="8" t="s">
        <v>168</v>
      </c>
      <c r="AF2" s="8" t="s">
        <v>182</v>
      </c>
      <c r="AG2" s="8" t="s">
        <v>156</v>
      </c>
      <c r="AH2" s="8" t="s">
        <v>165</v>
      </c>
      <c r="AI2" s="8" t="s">
        <v>188</v>
      </c>
      <c r="AJ2" s="8" t="s">
        <v>169</v>
      </c>
      <c r="AK2" s="8" t="s">
        <v>170</v>
      </c>
      <c r="AL2" s="8" t="s">
        <v>171</v>
      </c>
      <c r="AM2" s="8" t="s">
        <v>172</v>
      </c>
      <c r="AN2" s="8" t="s">
        <v>173</v>
      </c>
      <c r="AO2" s="8" t="s">
        <v>174</v>
      </c>
      <c r="AP2" s="8" t="s">
        <v>175</v>
      </c>
      <c r="AQ2" s="8" t="s">
        <v>176</v>
      </c>
      <c r="AR2" s="8" t="s">
        <v>177</v>
      </c>
      <c r="AS2" s="8" t="s">
        <v>178</v>
      </c>
      <c r="AT2" s="8" t="s">
        <v>179</v>
      </c>
      <c r="AU2" s="8" t="s">
        <v>180</v>
      </c>
      <c r="AV2" s="8" t="s">
        <v>152</v>
      </c>
      <c r="AW2" s="8" t="s">
        <v>153</v>
      </c>
      <c r="AX2" s="8" t="s">
        <v>139</v>
      </c>
      <c r="AY2" s="8" t="s">
        <v>154</v>
      </c>
      <c r="AZ2" s="8" t="s">
        <v>155</v>
      </c>
      <c r="BA2" s="8" t="s">
        <v>181</v>
      </c>
      <c r="BB2" s="8" t="s">
        <v>161</v>
      </c>
      <c r="BC2" s="8" t="s">
        <v>162</v>
      </c>
      <c r="BD2" s="8" t="s">
        <v>159</v>
      </c>
      <c r="BE2" s="8" t="s">
        <v>158</v>
      </c>
      <c r="BF2" s="8" t="s">
        <v>157</v>
      </c>
      <c r="BG2" s="6"/>
    </row>
    <row r="3" spans="1:59" ht="15">
      <c r="A3" s="2"/>
      <c r="B3" s="2" t="s">
        <v>132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6"/>
    </row>
    <row r="4" spans="1:59" ht="15">
      <c r="A4" s="3">
        <v>1</v>
      </c>
      <c r="B4" s="2" t="s">
        <v>2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0</v>
      </c>
      <c r="I4" s="3">
        <v>25.4</v>
      </c>
      <c r="J4" s="3">
        <v>7</v>
      </c>
      <c r="K4" s="3">
        <v>8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1</v>
      </c>
      <c r="W4" s="3">
        <v>1</v>
      </c>
      <c r="X4" s="3">
        <v>0</v>
      </c>
      <c r="Y4" s="3">
        <v>0</v>
      </c>
      <c r="Z4" s="3">
        <v>1</v>
      </c>
      <c r="AA4" s="3">
        <v>1</v>
      </c>
      <c r="AB4" s="3">
        <v>1</v>
      </c>
      <c r="AC4" s="3">
        <v>0</v>
      </c>
      <c r="AD4" s="3">
        <v>0</v>
      </c>
      <c r="AE4" s="3">
        <v>1</v>
      </c>
      <c r="AF4" s="3">
        <v>1</v>
      </c>
      <c r="AG4" s="3">
        <v>2</v>
      </c>
      <c r="AH4" s="3">
        <v>1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1</v>
      </c>
      <c r="AR4" s="3">
        <v>1</v>
      </c>
      <c r="AS4" s="3">
        <v>0</v>
      </c>
      <c r="AT4" s="3">
        <v>0</v>
      </c>
      <c r="AU4" s="3">
        <v>0</v>
      </c>
      <c r="AV4" s="3">
        <v>1</v>
      </c>
      <c r="AW4" s="3">
        <v>0</v>
      </c>
      <c r="AX4" s="3">
        <v>1.4</v>
      </c>
      <c r="AY4" s="3">
        <v>1.3</v>
      </c>
      <c r="AZ4" s="3">
        <v>12.8</v>
      </c>
      <c r="BA4" s="3">
        <v>1</v>
      </c>
      <c r="BB4" s="3">
        <v>3</v>
      </c>
      <c r="BC4" s="3">
        <v>1</v>
      </c>
      <c r="BD4" s="3">
        <v>1</v>
      </c>
      <c r="BE4" s="3">
        <v>1</v>
      </c>
      <c r="BF4" s="3">
        <v>2</v>
      </c>
      <c r="BG4" s="6"/>
    </row>
    <row r="5" spans="1:59" ht="15">
      <c r="A5" s="3">
        <v>2</v>
      </c>
      <c r="B5" s="2" t="s">
        <v>3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1</v>
      </c>
      <c r="I5" s="3">
        <v>39.5</v>
      </c>
      <c r="J5" s="3">
        <v>7</v>
      </c>
      <c r="K5" s="3">
        <v>9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1</v>
      </c>
      <c r="R5" s="3">
        <v>0</v>
      </c>
      <c r="S5" s="3">
        <v>0</v>
      </c>
      <c r="T5" s="3">
        <v>1</v>
      </c>
      <c r="U5" s="3">
        <v>0</v>
      </c>
      <c r="V5" s="3">
        <v>1</v>
      </c>
      <c r="W5" s="3">
        <v>1</v>
      </c>
      <c r="X5" s="3">
        <v>0</v>
      </c>
      <c r="Y5" s="3">
        <v>0</v>
      </c>
      <c r="Z5" s="3">
        <v>1</v>
      </c>
      <c r="AA5" s="3">
        <v>1</v>
      </c>
      <c r="AB5" s="3">
        <v>1</v>
      </c>
      <c r="AC5" s="3">
        <v>0</v>
      </c>
      <c r="AD5" s="3">
        <v>0</v>
      </c>
      <c r="AE5" s="3">
        <v>1</v>
      </c>
      <c r="AF5" s="3">
        <v>1</v>
      </c>
      <c r="AG5" s="3">
        <v>2</v>
      </c>
      <c r="AH5" s="3">
        <v>1</v>
      </c>
      <c r="AI5" s="3">
        <v>0</v>
      </c>
      <c r="AJ5" s="3">
        <v>0</v>
      </c>
      <c r="AK5" s="3">
        <v>1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1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65</v>
      </c>
      <c r="AY5" s="3">
        <v>1</v>
      </c>
      <c r="AZ5" s="3">
        <v>13</v>
      </c>
      <c r="BA5" s="3">
        <v>1</v>
      </c>
      <c r="BB5" s="3">
        <v>3</v>
      </c>
      <c r="BC5" s="3">
        <v>2</v>
      </c>
      <c r="BD5" s="3">
        <v>2</v>
      </c>
      <c r="BE5" s="3">
        <v>1</v>
      </c>
      <c r="BF5" s="3">
        <v>3</v>
      </c>
      <c r="BG5" s="6"/>
    </row>
    <row r="6" spans="1:59" ht="15">
      <c r="A6" s="3">
        <v>3</v>
      </c>
      <c r="B6" s="2" t="s">
        <v>4</v>
      </c>
      <c r="C6" s="3">
        <v>0</v>
      </c>
      <c r="D6" s="3">
        <v>0</v>
      </c>
      <c r="E6" s="3">
        <v>1</v>
      </c>
      <c r="F6" s="3">
        <v>0</v>
      </c>
      <c r="G6" s="3">
        <v>1</v>
      </c>
      <c r="H6" s="3">
        <v>0</v>
      </c>
      <c r="I6" s="3">
        <v>21.7</v>
      </c>
      <c r="J6" s="3">
        <v>6</v>
      </c>
      <c r="K6" s="3">
        <v>7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0</v>
      </c>
      <c r="V6" s="3">
        <v>1</v>
      </c>
      <c r="W6" s="3">
        <v>1</v>
      </c>
      <c r="X6" s="3">
        <v>0</v>
      </c>
      <c r="Y6" s="3">
        <v>0</v>
      </c>
      <c r="Z6" s="3">
        <v>1</v>
      </c>
      <c r="AA6" s="3">
        <v>1</v>
      </c>
      <c r="AB6" s="3">
        <v>1</v>
      </c>
      <c r="AC6" s="3">
        <v>0</v>
      </c>
      <c r="AD6" s="3">
        <v>0</v>
      </c>
      <c r="AE6" s="3">
        <v>1</v>
      </c>
      <c r="AF6" s="3">
        <v>1</v>
      </c>
      <c r="AG6" s="3">
        <v>2</v>
      </c>
      <c r="AH6" s="3">
        <v>0</v>
      </c>
      <c r="AI6" s="3">
        <v>0</v>
      </c>
      <c r="AJ6" s="3">
        <v>0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1</v>
      </c>
      <c r="AR6" s="3">
        <v>1</v>
      </c>
      <c r="AS6" s="3">
        <v>0</v>
      </c>
      <c r="AT6" s="3">
        <v>0</v>
      </c>
      <c r="AU6" s="3">
        <v>0</v>
      </c>
      <c r="AV6" s="3">
        <v>1</v>
      </c>
      <c r="AW6" s="3">
        <v>0</v>
      </c>
      <c r="AX6" s="3">
        <v>5</v>
      </c>
      <c r="AY6" s="3">
        <v>1.2</v>
      </c>
      <c r="AZ6" s="3">
        <v>6.8</v>
      </c>
      <c r="BA6" s="3">
        <v>1</v>
      </c>
      <c r="BB6" s="3">
        <v>3</v>
      </c>
      <c r="BC6" s="3">
        <v>2</v>
      </c>
      <c r="BD6" s="3">
        <v>2</v>
      </c>
      <c r="BE6" s="3">
        <v>1</v>
      </c>
      <c r="BF6" s="3">
        <v>2</v>
      </c>
      <c r="BG6" s="6"/>
    </row>
    <row r="7" spans="1:59" ht="15">
      <c r="A7" s="3">
        <v>4</v>
      </c>
      <c r="B7" s="2" t="s">
        <v>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120</v>
      </c>
      <c r="J7" s="3">
        <v>7</v>
      </c>
      <c r="K7" s="3">
        <v>9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1</v>
      </c>
      <c r="R7" s="3">
        <v>0</v>
      </c>
      <c r="S7" s="3">
        <v>0</v>
      </c>
      <c r="T7" s="3">
        <v>1</v>
      </c>
      <c r="U7" s="3">
        <v>0</v>
      </c>
      <c r="V7" s="3">
        <v>1</v>
      </c>
      <c r="W7" s="3">
        <v>1</v>
      </c>
      <c r="X7" s="3">
        <v>0</v>
      </c>
      <c r="Y7" s="3">
        <v>0</v>
      </c>
      <c r="Z7" s="3">
        <v>1</v>
      </c>
      <c r="AA7" s="3">
        <v>1</v>
      </c>
      <c r="AB7" s="3">
        <v>1</v>
      </c>
      <c r="AC7" s="3">
        <v>0</v>
      </c>
      <c r="AD7" s="3">
        <v>0</v>
      </c>
      <c r="AE7" s="3">
        <v>1</v>
      </c>
      <c r="AF7" s="3">
        <v>1</v>
      </c>
      <c r="AG7" s="3">
        <v>2</v>
      </c>
      <c r="AH7" s="3">
        <v>0</v>
      </c>
      <c r="AI7" s="3">
        <v>0</v>
      </c>
      <c r="AJ7" s="3">
        <v>0</v>
      </c>
      <c r="AK7" s="3">
        <v>1</v>
      </c>
      <c r="AL7" s="3">
        <v>1</v>
      </c>
      <c r="AM7" s="3">
        <v>0</v>
      </c>
      <c r="AN7" s="3">
        <v>0</v>
      </c>
      <c r="AO7" s="3">
        <v>0</v>
      </c>
      <c r="AP7" s="3">
        <v>0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1</v>
      </c>
      <c r="AW7" s="3">
        <v>0</v>
      </c>
      <c r="AX7" s="3">
        <v>305</v>
      </c>
      <c r="AY7" s="3">
        <v>1</v>
      </c>
      <c r="AZ7" s="3">
        <v>10</v>
      </c>
      <c r="BA7" s="3">
        <v>1</v>
      </c>
      <c r="BB7" s="3">
        <v>3</v>
      </c>
      <c r="BC7" s="3">
        <v>2</v>
      </c>
      <c r="BD7" s="3">
        <v>1</v>
      </c>
      <c r="BE7" s="3">
        <v>1</v>
      </c>
      <c r="BF7" s="3">
        <v>6</v>
      </c>
      <c r="BG7" s="6"/>
    </row>
    <row r="8" spans="1:59" ht="15">
      <c r="A8" s="3"/>
      <c r="B8" s="2" t="s">
        <v>131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6"/>
    </row>
    <row r="9" spans="1:59" ht="15">
      <c r="A9" s="3">
        <v>5</v>
      </c>
      <c r="B9" s="2" t="s">
        <v>6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1</v>
      </c>
      <c r="I9" s="3">
        <v>274.5</v>
      </c>
      <c r="J9" s="3">
        <v>14</v>
      </c>
      <c r="K9" s="3">
        <v>96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1</v>
      </c>
      <c r="S9" s="3">
        <v>0</v>
      </c>
      <c r="T9" s="3">
        <v>1</v>
      </c>
      <c r="U9" s="3">
        <v>0</v>
      </c>
      <c r="V9" s="3">
        <v>1</v>
      </c>
      <c r="W9" s="3">
        <v>0</v>
      </c>
      <c r="X9" s="3">
        <v>0</v>
      </c>
      <c r="Y9" s="3">
        <v>0</v>
      </c>
      <c r="Z9" s="3">
        <v>1</v>
      </c>
      <c r="AA9" s="3">
        <v>1</v>
      </c>
      <c r="AB9" s="3">
        <v>1</v>
      </c>
      <c r="AC9" s="3">
        <v>0</v>
      </c>
      <c r="AD9" s="3">
        <v>0</v>
      </c>
      <c r="AE9" s="3">
        <v>1</v>
      </c>
      <c r="AF9" s="3">
        <v>1</v>
      </c>
      <c r="AG9" s="3">
        <v>3</v>
      </c>
      <c r="AH9" s="3">
        <v>1</v>
      </c>
      <c r="AI9" s="3">
        <v>0</v>
      </c>
      <c r="AJ9" s="3">
        <v>1</v>
      </c>
      <c r="AK9" s="3">
        <v>1</v>
      </c>
      <c r="AL9" s="3">
        <v>1</v>
      </c>
      <c r="AM9" s="3">
        <v>0</v>
      </c>
      <c r="AN9" s="3">
        <v>0</v>
      </c>
      <c r="AO9" s="3">
        <v>1</v>
      </c>
      <c r="AP9" s="3">
        <v>0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3000</v>
      </c>
      <c r="AY9" s="3">
        <v>3.5</v>
      </c>
      <c r="AZ9" s="3">
        <v>12</v>
      </c>
      <c r="BA9" s="3">
        <f aca="true" t="shared" si="0" ref="BA9:BA47">(K9-J9)+1</f>
        <v>83</v>
      </c>
      <c r="BB9" s="3">
        <v>4</v>
      </c>
      <c r="BC9" s="3">
        <v>1</v>
      </c>
      <c r="BD9" s="3">
        <v>2</v>
      </c>
      <c r="BE9" s="3">
        <v>1</v>
      </c>
      <c r="BF9" s="3">
        <v>5</v>
      </c>
      <c r="BG9" s="6"/>
    </row>
    <row r="10" spans="1:59" ht="15">
      <c r="A10" s="3">
        <v>6</v>
      </c>
      <c r="B10" s="2" t="s">
        <v>7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530</v>
      </c>
      <c r="J10" s="3">
        <v>27</v>
      </c>
      <c r="K10" s="3">
        <v>100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1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3">
        <v>0</v>
      </c>
      <c r="Y10" s="3">
        <v>0</v>
      </c>
      <c r="Z10" s="3">
        <v>1</v>
      </c>
      <c r="AA10" s="3">
        <v>1</v>
      </c>
      <c r="AB10" s="3">
        <v>1</v>
      </c>
      <c r="AC10" s="3">
        <v>0</v>
      </c>
      <c r="AD10" s="3">
        <v>0</v>
      </c>
      <c r="AE10" s="3">
        <v>1</v>
      </c>
      <c r="AF10" s="3">
        <v>2</v>
      </c>
      <c r="AG10" s="3">
        <v>2</v>
      </c>
      <c r="AH10" s="3">
        <v>1</v>
      </c>
      <c r="AI10" s="3">
        <v>0</v>
      </c>
      <c r="AJ10" s="3">
        <v>1</v>
      </c>
      <c r="AK10" s="3">
        <v>1</v>
      </c>
      <c r="AL10" s="3">
        <v>1</v>
      </c>
      <c r="AM10" s="3">
        <v>1</v>
      </c>
      <c r="AN10" s="3">
        <v>0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3756</v>
      </c>
      <c r="AY10" s="3">
        <v>3</v>
      </c>
      <c r="AZ10" s="3">
        <v>13</v>
      </c>
      <c r="BA10" s="3">
        <f t="shared" si="0"/>
        <v>74</v>
      </c>
      <c r="BB10" s="3">
        <v>3</v>
      </c>
      <c r="BC10" s="3">
        <v>1</v>
      </c>
      <c r="BD10" s="3">
        <v>1</v>
      </c>
      <c r="BE10" s="3">
        <v>1</v>
      </c>
      <c r="BF10" s="3">
        <v>5</v>
      </c>
      <c r="BG10" s="6"/>
    </row>
    <row r="11" spans="1:59" ht="15">
      <c r="A11" s="3"/>
      <c r="B11" s="2" t="s">
        <v>130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6"/>
    </row>
    <row r="12" spans="1:59" ht="15">
      <c r="A12" s="3">
        <v>7</v>
      </c>
      <c r="B12" s="2" t="s">
        <v>8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200</v>
      </c>
      <c r="J12" s="3">
        <v>4</v>
      </c>
      <c r="K12" s="3">
        <v>30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1</v>
      </c>
      <c r="AC12" s="3">
        <v>1</v>
      </c>
      <c r="AD12" s="3">
        <v>0</v>
      </c>
      <c r="AE12" s="3">
        <v>0</v>
      </c>
      <c r="AF12" s="3">
        <v>1</v>
      </c>
      <c r="AG12" s="3">
        <v>2</v>
      </c>
      <c r="AH12" s="3">
        <v>1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1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77</v>
      </c>
      <c r="AY12" s="3">
        <v>3.2</v>
      </c>
      <c r="AZ12" s="3">
        <v>19.5</v>
      </c>
      <c r="BA12" s="3">
        <f t="shared" si="0"/>
        <v>27</v>
      </c>
      <c r="BB12" s="3">
        <v>3</v>
      </c>
      <c r="BC12" s="3">
        <v>2</v>
      </c>
      <c r="BD12" s="3">
        <v>2</v>
      </c>
      <c r="BE12" s="3">
        <v>1</v>
      </c>
      <c r="BF12" s="3">
        <v>2</v>
      </c>
      <c r="BG12" s="6"/>
    </row>
    <row r="13" spans="1:59" ht="15">
      <c r="A13" s="3"/>
      <c r="B13" s="2" t="s">
        <v>129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6"/>
    </row>
    <row r="14" spans="1:59" ht="15">
      <c r="A14" s="3">
        <v>8</v>
      </c>
      <c r="B14" s="2" t="s">
        <v>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109</v>
      </c>
      <c r="J14" s="3">
        <v>3</v>
      </c>
      <c r="K14" s="3">
        <v>30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1</v>
      </c>
      <c r="S14" s="3">
        <v>0</v>
      </c>
      <c r="T14" s="3">
        <v>1</v>
      </c>
      <c r="U14" s="3">
        <v>1</v>
      </c>
      <c r="V14" s="3">
        <v>1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1</v>
      </c>
      <c r="AD14" s="3">
        <v>0</v>
      </c>
      <c r="AE14" s="3">
        <v>0</v>
      </c>
      <c r="AF14" s="3">
        <v>1</v>
      </c>
      <c r="AG14" s="3">
        <v>3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1</v>
      </c>
      <c r="AQ14" s="3">
        <v>1</v>
      </c>
      <c r="AR14" s="3">
        <v>0</v>
      </c>
      <c r="AS14" s="3">
        <v>1</v>
      </c>
      <c r="AT14" s="3">
        <v>0</v>
      </c>
      <c r="AU14" s="3">
        <v>0</v>
      </c>
      <c r="AV14" s="3">
        <v>1</v>
      </c>
      <c r="AW14" s="3">
        <v>1</v>
      </c>
      <c r="AX14" s="3">
        <v>64</v>
      </c>
      <c r="AY14" s="3">
        <v>2.8</v>
      </c>
      <c r="AZ14" s="3">
        <v>16</v>
      </c>
      <c r="BA14" s="3">
        <f t="shared" si="0"/>
        <v>28</v>
      </c>
      <c r="BB14" s="3">
        <v>3</v>
      </c>
      <c r="BC14" s="3">
        <v>2</v>
      </c>
      <c r="BD14" s="3">
        <v>1</v>
      </c>
      <c r="BE14" s="3">
        <v>1</v>
      </c>
      <c r="BF14" s="3">
        <v>2</v>
      </c>
      <c r="BG14" s="6"/>
    </row>
    <row r="15" spans="1:59" ht="15">
      <c r="A15" s="3"/>
      <c r="B15" s="2" t="s">
        <v>128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6"/>
    </row>
    <row r="16" spans="1:59" ht="15">
      <c r="A16" s="3">
        <v>9</v>
      </c>
      <c r="B16" s="2" t="s">
        <v>10</v>
      </c>
      <c r="C16" s="3">
        <v>1</v>
      </c>
      <c r="D16" s="3">
        <v>0</v>
      </c>
      <c r="E16" s="3">
        <v>1</v>
      </c>
      <c r="F16" s="3">
        <v>0</v>
      </c>
      <c r="G16" s="3">
        <v>1</v>
      </c>
      <c r="H16" s="3">
        <v>1</v>
      </c>
      <c r="I16" s="3">
        <v>47</v>
      </c>
      <c r="J16" s="3">
        <v>4</v>
      </c>
      <c r="K16" s="3">
        <v>11</v>
      </c>
      <c r="L16" s="3">
        <v>1</v>
      </c>
      <c r="M16" s="3">
        <v>1</v>
      </c>
      <c r="N16" s="3">
        <v>1</v>
      </c>
      <c r="O16" s="3">
        <v>1</v>
      </c>
      <c r="P16" s="3">
        <v>0</v>
      </c>
      <c r="Q16" s="3">
        <v>0</v>
      </c>
      <c r="R16" s="3">
        <v>1</v>
      </c>
      <c r="S16" s="3">
        <v>1</v>
      </c>
      <c r="T16" s="3">
        <v>1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3">
        <v>1</v>
      </c>
      <c r="AA16" s="3">
        <v>1</v>
      </c>
      <c r="AB16" s="3">
        <v>1</v>
      </c>
      <c r="AC16" s="3">
        <v>0</v>
      </c>
      <c r="AD16" s="3">
        <v>1</v>
      </c>
      <c r="AE16" s="3">
        <v>1</v>
      </c>
      <c r="AF16" s="3">
        <v>1</v>
      </c>
      <c r="AG16" s="3">
        <v>2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20</v>
      </c>
      <c r="AY16" s="3">
        <v>2.1</v>
      </c>
      <c r="AZ16" s="3">
        <v>3</v>
      </c>
      <c r="BA16" s="3">
        <f t="shared" si="0"/>
        <v>8</v>
      </c>
      <c r="BB16" s="3">
        <v>3</v>
      </c>
      <c r="BC16" s="3">
        <v>2</v>
      </c>
      <c r="BD16" s="3">
        <v>2</v>
      </c>
      <c r="BE16" s="3">
        <v>1</v>
      </c>
      <c r="BF16" s="3">
        <v>4</v>
      </c>
      <c r="BG16" s="6"/>
    </row>
    <row r="17" spans="1:59" ht="15">
      <c r="A17" s="3"/>
      <c r="B17" s="2" t="s">
        <v>127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6"/>
    </row>
    <row r="18" spans="1:59" ht="15">
      <c r="A18" s="3">
        <v>10</v>
      </c>
      <c r="B18" s="2" t="s">
        <v>11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40</v>
      </c>
      <c r="J18" s="3">
        <v>3</v>
      </c>
      <c r="K18" s="3">
        <v>10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1</v>
      </c>
      <c r="U18" s="3">
        <v>0</v>
      </c>
      <c r="V18" s="3">
        <v>1</v>
      </c>
      <c r="W18" s="3">
        <v>0</v>
      </c>
      <c r="X18" s="3">
        <v>0</v>
      </c>
      <c r="Y18" s="3">
        <v>1</v>
      </c>
      <c r="Z18" s="3">
        <v>0</v>
      </c>
      <c r="AA18" s="3">
        <v>1</v>
      </c>
      <c r="AB18" s="3">
        <v>1</v>
      </c>
      <c r="AC18" s="3">
        <v>0</v>
      </c>
      <c r="AD18" s="3">
        <v>0</v>
      </c>
      <c r="AE18" s="3">
        <v>0</v>
      </c>
      <c r="AF18" s="3">
        <v>1</v>
      </c>
      <c r="AG18" s="3">
        <v>4</v>
      </c>
      <c r="AH18" s="3">
        <v>0</v>
      </c>
      <c r="AI18" s="3">
        <v>1</v>
      </c>
      <c r="AJ18" s="3">
        <v>0</v>
      </c>
      <c r="AK18" s="3">
        <v>1</v>
      </c>
      <c r="AL18" s="3">
        <v>1</v>
      </c>
      <c r="AM18" s="3">
        <v>0</v>
      </c>
      <c r="AN18" s="3">
        <v>0</v>
      </c>
      <c r="AO18" s="3">
        <v>1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360</v>
      </c>
      <c r="AY18" s="3">
        <v>1.3</v>
      </c>
      <c r="AZ18" s="3">
        <v>8.9</v>
      </c>
      <c r="BA18" s="3">
        <f t="shared" si="0"/>
        <v>8</v>
      </c>
      <c r="BB18" s="3">
        <v>3</v>
      </c>
      <c r="BC18" s="3">
        <v>2</v>
      </c>
      <c r="BD18" s="3">
        <v>2</v>
      </c>
      <c r="BE18" s="3">
        <v>0</v>
      </c>
      <c r="BF18" s="3">
        <v>6</v>
      </c>
      <c r="BG18" s="6"/>
    </row>
    <row r="19" spans="1:59" ht="15">
      <c r="A19" s="3">
        <v>11</v>
      </c>
      <c r="B19" s="2" t="s">
        <v>12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76.2</v>
      </c>
      <c r="J19" s="3">
        <v>4</v>
      </c>
      <c r="K19" s="3">
        <v>13</v>
      </c>
      <c r="L19" s="3">
        <v>1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1</v>
      </c>
      <c r="AB19" s="3">
        <v>1</v>
      </c>
      <c r="AC19" s="3">
        <v>0</v>
      </c>
      <c r="AD19" s="3">
        <v>0</v>
      </c>
      <c r="AE19" s="3">
        <v>1</v>
      </c>
      <c r="AF19" s="3">
        <v>1</v>
      </c>
      <c r="AG19" s="3">
        <v>3</v>
      </c>
      <c r="AH19" s="3">
        <v>0</v>
      </c>
      <c r="AI19" s="3">
        <v>1</v>
      </c>
      <c r="AJ19" s="3">
        <v>0</v>
      </c>
      <c r="AK19" s="3">
        <v>1</v>
      </c>
      <c r="AL19" s="3">
        <v>1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659</v>
      </c>
      <c r="AY19" s="3">
        <v>3.5</v>
      </c>
      <c r="AZ19" s="3">
        <v>12</v>
      </c>
      <c r="BA19" s="3">
        <f t="shared" si="0"/>
        <v>10</v>
      </c>
      <c r="BB19" s="3">
        <v>2</v>
      </c>
      <c r="BC19" s="3">
        <v>2</v>
      </c>
      <c r="BD19" s="3">
        <v>1</v>
      </c>
      <c r="BE19" s="3">
        <v>0</v>
      </c>
      <c r="BF19" s="3">
        <v>6</v>
      </c>
      <c r="BG19" s="6"/>
    </row>
    <row r="20" spans="1:59" ht="15">
      <c r="A20" s="3">
        <v>12</v>
      </c>
      <c r="B20" s="2" t="s">
        <v>13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52.1</v>
      </c>
      <c r="J20" s="3">
        <v>1</v>
      </c>
      <c r="K20" s="3">
        <v>10</v>
      </c>
      <c r="L20" s="3">
        <v>1</v>
      </c>
      <c r="M20" s="3">
        <v>1</v>
      </c>
      <c r="N20" s="3">
        <v>0</v>
      </c>
      <c r="O20" s="3">
        <v>0</v>
      </c>
      <c r="P20" s="3">
        <v>1</v>
      </c>
      <c r="Q20" s="3">
        <v>0</v>
      </c>
      <c r="R20" s="3">
        <v>1</v>
      </c>
      <c r="S20" s="3">
        <v>1</v>
      </c>
      <c r="T20" s="3">
        <v>1</v>
      </c>
      <c r="U20" s="3">
        <v>0</v>
      </c>
      <c r="V20" s="3">
        <v>1</v>
      </c>
      <c r="W20" s="3">
        <v>0</v>
      </c>
      <c r="X20" s="3">
        <v>0</v>
      </c>
      <c r="Y20" s="3">
        <v>1</v>
      </c>
      <c r="Z20" s="3">
        <v>1</v>
      </c>
      <c r="AA20" s="3">
        <v>0</v>
      </c>
      <c r="AB20" s="3">
        <v>1</v>
      </c>
      <c r="AC20" s="3">
        <v>1</v>
      </c>
      <c r="AD20" s="3">
        <v>0</v>
      </c>
      <c r="AE20" s="3">
        <v>0</v>
      </c>
      <c r="AF20" s="3">
        <v>1</v>
      </c>
      <c r="AG20" s="3">
        <v>6</v>
      </c>
      <c r="AH20" s="3">
        <v>1</v>
      </c>
      <c r="AI20" s="3">
        <v>1</v>
      </c>
      <c r="AJ20" s="3">
        <v>0</v>
      </c>
      <c r="AK20" s="3">
        <v>1</v>
      </c>
      <c r="AL20" s="3">
        <v>1</v>
      </c>
      <c r="AM20" s="3">
        <v>0</v>
      </c>
      <c r="AN20" s="3">
        <v>0</v>
      </c>
      <c r="AO20" s="3">
        <v>1</v>
      </c>
      <c r="AP20" s="3">
        <v>1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500</v>
      </c>
      <c r="AY20" s="3">
        <v>1.1</v>
      </c>
      <c r="AZ20" s="3">
        <v>17.2</v>
      </c>
      <c r="BA20" s="3">
        <f t="shared" si="0"/>
        <v>10</v>
      </c>
      <c r="BB20" s="3">
        <v>3</v>
      </c>
      <c r="BC20" s="3">
        <v>2</v>
      </c>
      <c r="BD20" s="3">
        <v>1</v>
      </c>
      <c r="BE20" s="3">
        <v>1</v>
      </c>
      <c r="BF20" s="3">
        <v>2</v>
      </c>
      <c r="BG20" s="6"/>
    </row>
    <row r="21" spans="1:59" ht="15">
      <c r="A21" s="3"/>
      <c r="B21" s="2" t="s">
        <v>126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6"/>
    </row>
    <row r="22" spans="1:59" ht="15">
      <c r="A22" s="3">
        <v>13</v>
      </c>
      <c r="B22" s="2" t="s">
        <v>14</v>
      </c>
      <c r="C22" s="3">
        <v>0</v>
      </c>
      <c r="D22" s="3">
        <v>0</v>
      </c>
      <c r="E22" s="3">
        <v>0</v>
      </c>
      <c r="F22" s="3">
        <v>1</v>
      </c>
      <c r="G22" s="3">
        <v>1</v>
      </c>
      <c r="H22" s="3">
        <v>1</v>
      </c>
      <c r="I22" s="3">
        <v>150</v>
      </c>
      <c r="J22" s="3">
        <v>10</v>
      </c>
      <c r="K22" s="3">
        <v>43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1</v>
      </c>
      <c r="S22" s="3">
        <v>0</v>
      </c>
      <c r="T22" s="3">
        <v>1</v>
      </c>
      <c r="U22" s="3">
        <v>0</v>
      </c>
      <c r="V22" s="3">
        <v>1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1</v>
      </c>
      <c r="AE22" s="3">
        <v>0</v>
      </c>
      <c r="AF22" s="3">
        <v>4</v>
      </c>
      <c r="AG22" s="3">
        <v>6</v>
      </c>
      <c r="AH22" s="3">
        <v>1</v>
      </c>
      <c r="AI22" s="3">
        <v>1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20000</v>
      </c>
      <c r="AY22" s="3">
        <v>0.2</v>
      </c>
      <c r="AZ22" s="3">
        <v>15</v>
      </c>
      <c r="BA22" s="3">
        <f t="shared" si="0"/>
        <v>34</v>
      </c>
      <c r="BB22" s="3">
        <v>4</v>
      </c>
      <c r="BC22" s="3">
        <v>1</v>
      </c>
      <c r="BD22" s="3">
        <v>2</v>
      </c>
      <c r="BE22" s="3">
        <v>1</v>
      </c>
      <c r="BF22" s="3">
        <v>6</v>
      </c>
      <c r="BG22" s="6"/>
    </row>
    <row r="23" spans="1:59" ht="15">
      <c r="A23" s="3"/>
      <c r="B23" s="2" t="s">
        <v>125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6"/>
    </row>
    <row r="24" spans="1:59" ht="15">
      <c r="A24" s="3">
        <v>14</v>
      </c>
      <c r="B24" s="2" t="s">
        <v>15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33</v>
      </c>
      <c r="J24" s="3">
        <v>1</v>
      </c>
      <c r="K24" s="3">
        <v>7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1</v>
      </c>
      <c r="S24" s="3">
        <v>0</v>
      </c>
      <c r="T24" s="3">
        <v>1</v>
      </c>
      <c r="U24" s="3">
        <v>1</v>
      </c>
      <c r="V24" s="3">
        <v>1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0</v>
      </c>
      <c r="AE24" s="3">
        <v>0</v>
      </c>
      <c r="AF24" s="3">
        <v>1</v>
      </c>
      <c r="AG24" s="3">
        <v>1</v>
      </c>
      <c r="AH24" s="3">
        <v>1</v>
      </c>
      <c r="AI24" s="3">
        <v>1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5.4</v>
      </c>
      <c r="AY24" s="3">
        <v>1.9</v>
      </c>
      <c r="AZ24" s="3">
        <v>10</v>
      </c>
      <c r="BA24" s="3">
        <f t="shared" si="0"/>
        <v>7</v>
      </c>
      <c r="BB24" s="3">
        <v>3</v>
      </c>
      <c r="BC24" s="3">
        <v>1</v>
      </c>
      <c r="BD24" s="3">
        <v>1</v>
      </c>
      <c r="BE24" s="3">
        <v>1</v>
      </c>
      <c r="BF24" s="3">
        <v>2</v>
      </c>
      <c r="BG24" s="6"/>
    </row>
    <row r="25" spans="1:59" ht="15">
      <c r="A25" s="3">
        <v>15</v>
      </c>
      <c r="B25" s="2" t="s">
        <v>16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38.1</v>
      </c>
      <c r="J25" s="3">
        <v>1</v>
      </c>
      <c r="K25" s="3">
        <v>8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1</v>
      </c>
      <c r="V25" s="3">
        <v>1</v>
      </c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1</v>
      </c>
      <c r="AD25" s="3">
        <v>0</v>
      </c>
      <c r="AE25" s="3">
        <v>0</v>
      </c>
      <c r="AF25" s="3">
        <v>1</v>
      </c>
      <c r="AG25" s="3">
        <v>3</v>
      </c>
      <c r="AH25" s="3">
        <v>1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7.6</v>
      </c>
      <c r="AY25" s="3">
        <v>2.4</v>
      </c>
      <c r="AZ25" s="3">
        <v>4</v>
      </c>
      <c r="BA25" s="3">
        <f t="shared" si="0"/>
        <v>8</v>
      </c>
      <c r="BB25" s="3">
        <v>2</v>
      </c>
      <c r="BC25" s="3">
        <v>1</v>
      </c>
      <c r="BD25" s="3">
        <v>1</v>
      </c>
      <c r="BE25" s="3">
        <v>1</v>
      </c>
      <c r="BF25" s="3">
        <v>2</v>
      </c>
      <c r="BG25" s="6"/>
    </row>
    <row r="26" spans="1:59" ht="15">
      <c r="A26" s="3">
        <v>16</v>
      </c>
      <c r="B26" s="2" t="s">
        <v>17</v>
      </c>
      <c r="C26" s="3">
        <v>1</v>
      </c>
      <c r="D26" s="3">
        <v>0</v>
      </c>
      <c r="E26" s="3">
        <v>1</v>
      </c>
      <c r="F26" s="3">
        <v>0</v>
      </c>
      <c r="G26" s="3">
        <v>1</v>
      </c>
      <c r="H26" s="3">
        <v>0</v>
      </c>
      <c r="I26" s="3">
        <v>133.3</v>
      </c>
      <c r="J26" s="3">
        <v>2</v>
      </c>
      <c r="K26" s="3">
        <v>26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1</v>
      </c>
      <c r="S26" s="3">
        <v>0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1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1</v>
      </c>
      <c r="AP26" s="3">
        <v>1</v>
      </c>
      <c r="AQ26" s="3">
        <v>1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595</v>
      </c>
      <c r="AY26" s="3">
        <v>3.2</v>
      </c>
      <c r="AZ26" s="3">
        <v>4.4</v>
      </c>
      <c r="BA26" s="3">
        <f t="shared" si="0"/>
        <v>25</v>
      </c>
      <c r="BB26" s="3">
        <v>4</v>
      </c>
      <c r="BC26" s="3">
        <v>2</v>
      </c>
      <c r="BD26" s="3">
        <v>2</v>
      </c>
      <c r="BE26" s="3">
        <v>1</v>
      </c>
      <c r="BF26" s="3">
        <v>8</v>
      </c>
      <c r="BG26" s="6"/>
    </row>
    <row r="27" spans="1:59" ht="15">
      <c r="A27" s="3">
        <v>17</v>
      </c>
      <c r="B27" s="2" t="s">
        <v>18</v>
      </c>
      <c r="C27" s="3">
        <v>1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">
        <v>183</v>
      </c>
      <c r="J27" s="3">
        <v>3</v>
      </c>
      <c r="K27" s="3">
        <v>30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0</v>
      </c>
      <c r="AE27" s="3">
        <v>0</v>
      </c>
      <c r="AF27" s="3">
        <v>1</v>
      </c>
      <c r="AG27" s="3">
        <v>2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3">
        <v>1</v>
      </c>
      <c r="AO27" s="3">
        <v>1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265</v>
      </c>
      <c r="AY27" s="3">
        <v>3.5</v>
      </c>
      <c r="AZ27" s="3">
        <v>9.4</v>
      </c>
      <c r="BA27" s="3">
        <f t="shared" si="0"/>
        <v>28</v>
      </c>
      <c r="BB27" s="3">
        <v>4</v>
      </c>
      <c r="BC27" s="3">
        <v>2</v>
      </c>
      <c r="BD27" s="3">
        <v>2</v>
      </c>
      <c r="BE27" s="3">
        <v>1</v>
      </c>
      <c r="BF27" s="3">
        <v>2</v>
      </c>
      <c r="BG27" s="6"/>
    </row>
    <row r="28" spans="1:59" ht="15">
      <c r="A28" s="3">
        <v>18</v>
      </c>
      <c r="B28" s="2" t="s">
        <v>19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99</v>
      </c>
      <c r="J28" s="3">
        <v>3</v>
      </c>
      <c r="K28" s="3">
        <v>10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1</v>
      </c>
      <c r="S28" s="3">
        <v>0</v>
      </c>
      <c r="T28" s="3">
        <v>1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1</v>
      </c>
      <c r="AG28" s="3">
        <v>2</v>
      </c>
      <c r="AH28" s="3">
        <v>0</v>
      </c>
      <c r="AI28" s="3">
        <v>1</v>
      </c>
      <c r="AJ28" s="3">
        <v>0</v>
      </c>
      <c r="AK28" s="3">
        <v>0</v>
      </c>
      <c r="AL28" s="3">
        <v>0</v>
      </c>
      <c r="AM28" s="3">
        <v>0</v>
      </c>
      <c r="AN28" s="3">
        <v>1</v>
      </c>
      <c r="AO28" s="3">
        <v>1</v>
      </c>
      <c r="AP28" s="3">
        <v>1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30</v>
      </c>
      <c r="AY28" s="3">
        <v>2</v>
      </c>
      <c r="AZ28" s="3">
        <v>6</v>
      </c>
      <c r="BA28" s="3">
        <f t="shared" si="0"/>
        <v>8</v>
      </c>
      <c r="BB28" s="3">
        <v>2</v>
      </c>
      <c r="BC28" s="3">
        <v>1</v>
      </c>
      <c r="BD28" s="3">
        <v>1</v>
      </c>
      <c r="BE28" s="3">
        <v>1</v>
      </c>
      <c r="BF28" s="3">
        <v>3</v>
      </c>
      <c r="BG28" s="6"/>
    </row>
    <row r="29" spans="1:59" ht="15">
      <c r="A29" s="3"/>
      <c r="B29" s="2" t="s">
        <v>124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6"/>
    </row>
    <row r="30" spans="1:59" ht="15">
      <c r="A30" s="3">
        <v>19</v>
      </c>
      <c r="B30" s="2" t="s">
        <v>20</v>
      </c>
      <c r="C30" s="3">
        <v>0</v>
      </c>
      <c r="D30" s="3">
        <v>0</v>
      </c>
      <c r="E30" s="3">
        <v>1</v>
      </c>
      <c r="F30" s="3">
        <v>0</v>
      </c>
      <c r="G30" s="3">
        <v>1</v>
      </c>
      <c r="H30" s="3">
        <v>0</v>
      </c>
      <c r="I30" s="3">
        <v>13.2</v>
      </c>
      <c r="J30" s="3">
        <v>2</v>
      </c>
      <c r="K30" s="3">
        <v>9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1</v>
      </c>
      <c r="AA30" s="3">
        <v>1</v>
      </c>
      <c r="AB30" s="3">
        <v>1</v>
      </c>
      <c r="AC30" s="3">
        <v>1</v>
      </c>
      <c r="AD30" s="3">
        <v>0</v>
      </c>
      <c r="AE30" s="3">
        <v>0</v>
      </c>
      <c r="AF30" s="3">
        <v>1</v>
      </c>
      <c r="AG30" s="3">
        <v>1</v>
      </c>
      <c r="AH30" s="3">
        <v>1</v>
      </c>
      <c r="AI30" s="3">
        <v>1</v>
      </c>
      <c r="AJ30" s="3">
        <v>0</v>
      </c>
      <c r="AK30" s="3">
        <v>0</v>
      </c>
      <c r="AL30" s="3">
        <v>0</v>
      </c>
      <c r="AM30" s="3">
        <v>1</v>
      </c>
      <c r="AN30" s="3">
        <v>1</v>
      </c>
      <c r="AO30" s="3">
        <v>0</v>
      </c>
      <c r="AP30" s="3">
        <v>1</v>
      </c>
      <c r="AQ30" s="3">
        <v>0</v>
      </c>
      <c r="AR30" s="3">
        <v>1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2.3</v>
      </c>
      <c r="AY30" s="3">
        <v>1.6</v>
      </c>
      <c r="AZ30" s="3">
        <v>12.8</v>
      </c>
      <c r="BA30" s="3">
        <f t="shared" si="0"/>
        <v>8</v>
      </c>
      <c r="BB30" s="3">
        <v>3</v>
      </c>
      <c r="BC30" s="3">
        <v>2</v>
      </c>
      <c r="BD30" s="3">
        <v>2</v>
      </c>
      <c r="BE30" s="3">
        <v>1</v>
      </c>
      <c r="BF30" s="3">
        <v>3</v>
      </c>
      <c r="BG30" s="6"/>
    </row>
    <row r="31" spans="1:59" ht="15">
      <c r="A31" s="3"/>
      <c r="B31" s="2" t="s">
        <v>123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6"/>
    </row>
    <row r="32" spans="1:59" ht="15">
      <c r="A32" s="3">
        <v>20</v>
      </c>
      <c r="B32" s="2" t="s">
        <v>21</v>
      </c>
      <c r="C32" s="3">
        <v>0</v>
      </c>
      <c r="D32" s="3">
        <v>0</v>
      </c>
      <c r="E32" s="3">
        <v>1</v>
      </c>
      <c r="F32" s="3">
        <v>0</v>
      </c>
      <c r="G32" s="3">
        <v>1</v>
      </c>
      <c r="H32" s="3">
        <v>0</v>
      </c>
      <c r="I32" s="3">
        <v>57.2</v>
      </c>
      <c r="J32" s="3">
        <v>1</v>
      </c>
      <c r="K32" s="3">
        <v>14</v>
      </c>
      <c r="L32" s="3">
        <v>1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1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0</v>
      </c>
      <c r="AE32" s="3">
        <v>0</v>
      </c>
      <c r="AF32" s="3">
        <v>3</v>
      </c>
      <c r="AG32" s="3">
        <v>4</v>
      </c>
      <c r="AH32" s="3">
        <v>0</v>
      </c>
      <c r="AI32" s="3">
        <v>0</v>
      </c>
      <c r="AJ32" s="3">
        <v>0</v>
      </c>
      <c r="AK32" s="3">
        <v>1</v>
      </c>
      <c r="AL32" s="3">
        <v>1</v>
      </c>
      <c r="AM32" s="3">
        <v>0</v>
      </c>
      <c r="AN32" s="3">
        <v>0</v>
      </c>
      <c r="AO32" s="3">
        <v>1</v>
      </c>
      <c r="AP32" s="3">
        <v>0</v>
      </c>
      <c r="AQ32" s="3">
        <v>1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29</v>
      </c>
      <c r="AY32" s="3">
        <v>2.1</v>
      </c>
      <c r="AZ32" s="3">
        <v>3.3</v>
      </c>
      <c r="BA32" s="3">
        <f t="shared" si="0"/>
        <v>14</v>
      </c>
      <c r="BB32" s="3">
        <v>4</v>
      </c>
      <c r="BC32" s="3">
        <v>1</v>
      </c>
      <c r="BD32" s="3">
        <v>2</v>
      </c>
      <c r="BE32" s="3">
        <v>0</v>
      </c>
      <c r="BF32" s="3">
        <v>6</v>
      </c>
      <c r="BG32" s="6"/>
    </row>
    <row r="33" spans="1:59" ht="15">
      <c r="A33" s="3">
        <v>21</v>
      </c>
      <c r="B33" s="2" t="s">
        <v>22</v>
      </c>
      <c r="C33" s="3">
        <v>0</v>
      </c>
      <c r="D33" s="3">
        <v>0</v>
      </c>
      <c r="E33" s="3">
        <v>1</v>
      </c>
      <c r="F33" s="3">
        <v>0</v>
      </c>
      <c r="G33" s="3">
        <v>1</v>
      </c>
      <c r="H33" s="3">
        <v>0</v>
      </c>
      <c r="I33" s="3">
        <v>79.8</v>
      </c>
      <c r="J33" s="3">
        <v>3</v>
      </c>
      <c r="K33" s="3">
        <v>30</v>
      </c>
      <c r="L33" s="3">
        <v>1</v>
      </c>
      <c r="M33" s="3">
        <v>1</v>
      </c>
      <c r="N33" s="3">
        <v>1</v>
      </c>
      <c r="O33" s="3">
        <v>1</v>
      </c>
      <c r="P33" s="3">
        <v>0</v>
      </c>
      <c r="Q33" s="3">
        <v>0</v>
      </c>
      <c r="R33" s="3">
        <v>1</v>
      </c>
      <c r="S33" s="3">
        <v>1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0</v>
      </c>
      <c r="AE33" s="3">
        <v>0</v>
      </c>
      <c r="AF33" s="3">
        <v>3</v>
      </c>
      <c r="AG33" s="3">
        <v>4</v>
      </c>
      <c r="AH33" s="3">
        <v>0</v>
      </c>
      <c r="AI33" s="3">
        <v>0</v>
      </c>
      <c r="AJ33" s="3">
        <v>1</v>
      </c>
      <c r="AK33" s="3">
        <v>1</v>
      </c>
      <c r="AL33" s="3">
        <v>1</v>
      </c>
      <c r="AM33" s="3">
        <v>0</v>
      </c>
      <c r="AN33" s="3">
        <v>0</v>
      </c>
      <c r="AO33" s="3">
        <v>1</v>
      </c>
      <c r="AP33" s="3">
        <v>0</v>
      </c>
      <c r="AQ33" s="3">
        <v>0</v>
      </c>
      <c r="AR33" s="3">
        <v>1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415</v>
      </c>
      <c r="AY33" s="3">
        <v>2.6</v>
      </c>
      <c r="AZ33" s="3">
        <v>1.7</v>
      </c>
      <c r="BA33" s="3">
        <f t="shared" si="0"/>
        <v>28</v>
      </c>
      <c r="BB33" s="3">
        <v>4</v>
      </c>
      <c r="BC33" s="3">
        <v>2</v>
      </c>
      <c r="BD33" s="3">
        <v>1</v>
      </c>
      <c r="BE33" s="3">
        <v>0</v>
      </c>
      <c r="BF33" s="3">
        <v>9</v>
      </c>
      <c r="BG33" s="6"/>
    </row>
    <row r="34" spans="1:59" ht="15">
      <c r="A34" s="3">
        <v>22</v>
      </c>
      <c r="B34" s="2" t="s">
        <v>107</v>
      </c>
      <c r="C34" s="3">
        <v>0</v>
      </c>
      <c r="D34" s="3">
        <v>0</v>
      </c>
      <c r="E34" s="3">
        <v>1</v>
      </c>
      <c r="F34" s="3">
        <v>0</v>
      </c>
      <c r="G34" s="3">
        <v>1</v>
      </c>
      <c r="H34" s="3">
        <v>0</v>
      </c>
      <c r="I34" s="3">
        <v>27.6</v>
      </c>
      <c r="J34" s="3">
        <v>3</v>
      </c>
      <c r="K34" s="3">
        <v>11</v>
      </c>
      <c r="L34" s="3">
        <v>1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1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1</v>
      </c>
      <c r="Z34" s="3">
        <v>1</v>
      </c>
      <c r="AA34" s="3">
        <v>1</v>
      </c>
      <c r="AB34" s="3">
        <v>1</v>
      </c>
      <c r="AC34" s="3">
        <v>0</v>
      </c>
      <c r="AD34" s="3">
        <v>0</v>
      </c>
      <c r="AE34" s="3">
        <v>0</v>
      </c>
      <c r="AF34" s="3">
        <v>1</v>
      </c>
      <c r="AG34" s="3">
        <v>2</v>
      </c>
      <c r="AH34" s="3">
        <v>0</v>
      </c>
      <c r="AI34" s="3">
        <v>1</v>
      </c>
      <c r="AJ34" s="3">
        <v>0</v>
      </c>
      <c r="AK34" s="3">
        <v>1</v>
      </c>
      <c r="AL34" s="3">
        <v>1</v>
      </c>
      <c r="AM34" s="3">
        <v>1</v>
      </c>
      <c r="AN34" s="3">
        <v>0</v>
      </c>
      <c r="AO34" s="3">
        <v>1</v>
      </c>
      <c r="AP34" s="3">
        <v>0</v>
      </c>
      <c r="AQ34" s="3">
        <v>1</v>
      </c>
      <c r="AR34" s="3">
        <v>0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8</v>
      </c>
      <c r="AY34" s="3">
        <v>2.2</v>
      </c>
      <c r="AZ34" s="3">
        <v>7</v>
      </c>
      <c r="BA34" s="3">
        <v>9</v>
      </c>
      <c r="BB34" s="3">
        <v>1</v>
      </c>
      <c r="BC34" s="3">
        <v>1</v>
      </c>
      <c r="BD34" s="3">
        <v>2</v>
      </c>
      <c r="BE34" s="3">
        <v>0</v>
      </c>
      <c r="BF34" s="3">
        <v>1</v>
      </c>
      <c r="BG34" s="6"/>
    </row>
    <row r="35" spans="1:59" ht="15">
      <c r="A35" s="3">
        <v>23</v>
      </c>
      <c r="B35" s="2" t="s">
        <v>23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99</v>
      </c>
      <c r="J35" s="3">
        <v>3</v>
      </c>
      <c r="K35" s="3">
        <v>10</v>
      </c>
      <c r="L35" s="3">
        <v>0</v>
      </c>
      <c r="M35" s="3">
        <v>0</v>
      </c>
      <c r="N35" s="3">
        <v>1</v>
      </c>
      <c r="O35" s="3">
        <v>1</v>
      </c>
      <c r="P35" s="3">
        <v>0</v>
      </c>
      <c r="Q35" s="3">
        <v>0</v>
      </c>
      <c r="R35" s="3">
        <v>1</v>
      </c>
      <c r="S35" s="3">
        <v>0</v>
      </c>
      <c r="T35" s="3">
        <v>1</v>
      </c>
      <c r="U35" s="3">
        <v>0</v>
      </c>
      <c r="V35" s="3">
        <v>1</v>
      </c>
      <c r="W35" s="3">
        <v>1</v>
      </c>
      <c r="X35" s="3">
        <v>0</v>
      </c>
      <c r="Y35" s="3">
        <v>0</v>
      </c>
      <c r="Z35" s="3">
        <v>1</v>
      </c>
      <c r="AA35" s="3">
        <v>1</v>
      </c>
      <c r="AB35" s="3">
        <v>0</v>
      </c>
      <c r="AC35" s="3">
        <v>0</v>
      </c>
      <c r="AD35" s="3">
        <v>1</v>
      </c>
      <c r="AE35" s="3">
        <v>1</v>
      </c>
      <c r="AF35" s="3">
        <v>1</v>
      </c>
      <c r="AG35" s="3">
        <v>2</v>
      </c>
      <c r="AH35" s="3">
        <v>0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1</v>
      </c>
      <c r="AP35" s="3">
        <v>0</v>
      </c>
      <c r="AQ35" s="3">
        <v>0</v>
      </c>
      <c r="AR35" s="3">
        <v>1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2</v>
      </c>
      <c r="AY35" s="3">
        <v>5.1</v>
      </c>
      <c r="AZ35" s="3">
        <v>10</v>
      </c>
      <c r="BA35" s="3">
        <f t="shared" si="0"/>
        <v>8</v>
      </c>
      <c r="BB35" s="3">
        <v>1</v>
      </c>
      <c r="BC35" s="3">
        <v>2</v>
      </c>
      <c r="BD35" s="3">
        <v>2</v>
      </c>
      <c r="BE35" s="3">
        <v>0</v>
      </c>
      <c r="BF35" s="3">
        <v>6</v>
      </c>
      <c r="BG35" s="6"/>
    </row>
    <row r="36" spans="1:59" ht="15">
      <c r="A36" s="3">
        <v>24</v>
      </c>
      <c r="B36" s="2" t="s">
        <v>24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122</v>
      </c>
      <c r="J36" s="3">
        <v>4</v>
      </c>
      <c r="K36" s="3">
        <v>11</v>
      </c>
      <c r="L36" s="3">
        <v>0</v>
      </c>
      <c r="M36" s="3">
        <v>0</v>
      </c>
      <c r="N36" s="3">
        <v>1</v>
      </c>
      <c r="O36" s="3">
        <v>1</v>
      </c>
      <c r="P36" s="3">
        <v>0</v>
      </c>
      <c r="Q36" s="3">
        <v>0</v>
      </c>
      <c r="R36" s="3">
        <v>1</v>
      </c>
      <c r="S36" s="3">
        <v>0</v>
      </c>
      <c r="T36" s="3">
        <v>1</v>
      </c>
      <c r="U36" s="3">
        <v>0</v>
      </c>
      <c r="V36" s="3">
        <v>1</v>
      </c>
      <c r="W36" s="3">
        <v>1</v>
      </c>
      <c r="X36" s="3">
        <v>0</v>
      </c>
      <c r="Y36" s="3">
        <v>0</v>
      </c>
      <c r="Z36" s="3">
        <v>1</v>
      </c>
      <c r="AA36" s="3">
        <v>1</v>
      </c>
      <c r="AB36" s="3">
        <v>0</v>
      </c>
      <c r="AC36" s="3">
        <v>0</v>
      </c>
      <c r="AD36" s="3">
        <v>1</v>
      </c>
      <c r="AE36" s="3">
        <v>1</v>
      </c>
      <c r="AF36" s="3">
        <v>1</v>
      </c>
      <c r="AG36" s="3">
        <v>4</v>
      </c>
      <c r="AH36" s="3">
        <v>0</v>
      </c>
      <c r="AI36" s="3">
        <v>0</v>
      </c>
      <c r="AJ36" s="3">
        <v>0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1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13</v>
      </c>
      <c r="AY36" s="3">
        <v>5</v>
      </c>
      <c r="AZ36" s="3">
        <v>5</v>
      </c>
      <c r="BA36" s="3">
        <f t="shared" si="0"/>
        <v>8</v>
      </c>
      <c r="BB36" s="3">
        <v>3</v>
      </c>
      <c r="BC36" s="3">
        <v>2</v>
      </c>
      <c r="BD36" s="3">
        <v>2</v>
      </c>
      <c r="BE36" s="3">
        <v>0</v>
      </c>
      <c r="BF36" s="3">
        <v>12</v>
      </c>
      <c r="BG36" s="6"/>
    </row>
    <row r="37" spans="1:59" ht="15">
      <c r="A37" s="3">
        <v>25</v>
      </c>
      <c r="B37" s="2" t="s">
        <v>25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56.1</v>
      </c>
      <c r="J37" s="3">
        <v>2</v>
      </c>
      <c r="K37" s="3">
        <v>14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1</v>
      </c>
      <c r="U37" s="3">
        <v>0</v>
      </c>
      <c r="V37" s="3">
        <v>1</v>
      </c>
      <c r="W37" s="3">
        <v>1</v>
      </c>
      <c r="X37" s="3">
        <v>0</v>
      </c>
      <c r="Y37" s="3">
        <v>0</v>
      </c>
      <c r="Z37" s="3">
        <v>1</v>
      </c>
      <c r="AA37" s="3">
        <v>1</v>
      </c>
      <c r="AB37" s="3">
        <v>1</v>
      </c>
      <c r="AC37" s="3">
        <v>0</v>
      </c>
      <c r="AD37" s="3">
        <v>0</v>
      </c>
      <c r="AE37" s="3">
        <v>1</v>
      </c>
      <c r="AF37" s="3">
        <v>3</v>
      </c>
      <c r="AG37" s="3">
        <v>3</v>
      </c>
      <c r="AH37" s="3">
        <v>0</v>
      </c>
      <c r="AI37" s="3">
        <v>0</v>
      </c>
      <c r="AJ37" s="3">
        <v>0</v>
      </c>
      <c r="AK37" s="3">
        <v>1</v>
      </c>
      <c r="AL37" s="3">
        <v>0</v>
      </c>
      <c r="AM37" s="3">
        <v>0</v>
      </c>
      <c r="AN37" s="3">
        <v>0</v>
      </c>
      <c r="AO37" s="3">
        <v>1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20</v>
      </c>
      <c r="AY37" s="3">
        <v>3.5</v>
      </c>
      <c r="AZ37" s="3">
        <v>4.5</v>
      </c>
      <c r="BA37" s="3">
        <f t="shared" si="0"/>
        <v>13</v>
      </c>
      <c r="BB37" s="3">
        <v>4</v>
      </c>
      <c r="BC37" s="3">
        <v>1</v>
      </c>
      <c r="BD37" s="3">
        <v>1</v>
      </c>
      <c r="BE37" s="3">
        <v>0</v>
      </c>
      <c r="BF37" s="3">
        <v>7</v>
      </c>
      <c r="BG37" s="6"/>
    </row>
    <row r="38" spans="1:59" ht="15">
      <c r="A38" s="3">
        <v>26</v>
      </c>
      <c r="B38" s="2" t="s">
        <v>26</v>
      </c>
      <c r="C38" s="3">
        <v>1</v>
      </c>
      <c r="D38" s="3">
        <v>1</v>
      </c>
      <c r="E38" s="3">
        <v>0</v>
      </c>
      <c r="F38" s="3">
        <v>0</v>
      </c>
      <c r="G38" s="3">
        <v>1</v>
      </c>
      <c r="H38" s="3">
        <v>1</v>
      </c>
      <c r="I38" s="3">
        <v>150</v>
      </c>
      <c r="J38" s="3">
        <v>3</v>
      </c>
      <c r="K38" s="3">
        <v>11</v>
      </c>
      <c r="L38" s="3">
        <v>0</v>
      </c>
      <c r="M38" s="3">
        <v>0</v>
      </c>
      <c r="N38" s="3">
        <v>1</v>
      </c>
      <c r="O38" s="3">
        <v>1</v>
      </c>
      <c r="P38" s="3">
        <v>0</v>
      </c>
      <c r="Q38" s="3">
        <v>0</v>
      </c>
      <c r="R38" s="3">
        <v>1</v>
      </c>
      <c r="S38" s="3">
        <v>0</v>
      </c>
      <c r="T38" s="3">
        <v>1</v>
      </c>
      <c r="U38" s="3">
        <v>0</v>
      </c>
      <c r="V38" s="3">
        <v>1</v>
      </c>
      <c r="W38" s="3">
        <v>1</v>
      </c>
      <c r="X38" s="3">
        <v>0</v>
      </c>
      <c r="Y38" s="3">
        <v>0</v>
      </c>
      <c r="Z38" s="3">
        <v>1</v>
      </c>
      <c r="AA38" s="3">
        <v>1</v>
      </c>
      <c r="AB38" s="3">
        <v>0</v>
      </c>
      <c r="AC38" s="3">
        <v>0</v>
      </c>
      <c r="AD38" s="3">
        <v>1</v>
      </c>
      <c r="AE38" s="3">
        <v>1</v>
      </c>
      <c r="AF38" s="3">
        <v>3</v>
      </c>
      <c r="AG38" s="3">
        <v>2</v>
      </c>
      <c r="AH38" s="3">
        <v>0</v>
      </c>
      <c r="AI38" s="3">
        <v>0</v>
      </c>
      <c r="AJ38" s="3">
        <v>0</v>
      </c>
      <c r="AK38" s="3">
        <v>1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1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20</v>
      </c>
      <c r="AY38" s="3">
        <v>7</v>
      </c>
      <c r="AZ38" s="3">
        <v>4</v>
      </c>
      <c r="BA38" s="3">
        <f t="shared" si="0"/>
        <v>9</v>
      </c>
      <c r="BB38" s="3">
        <v>4</v>
      </c>
      <c r="BC38" s="3">
        <v>2</v>
      </c>
      <c r="BD38" s="3">
        <v>1</v>
      </c>
      <c r="BE38" s="3">
        <v>0</v>
      </c>
      <c r="BF38" s="3">
        <v>6</v>
      </c>
      <c r="BG38" s="6"/>
    </row>
    <row r="39" spans="1:59" ht="15">
      <c r="A39" s="3">
        <v>27</v>
      </c>
      <c r="B39" s="2" t="s">
        <v>27</v>
      </c>
      <c r="C39" s="3">
        <v>1</v>
      </c>
      <c r="D39" s="3">
        <v>1</v>
      </c>
      <c r="E39" s="3">
        <v>0</v>
      </c>
      <c r="F39" s="3">
        <v>0</v>
      </c>
      <c r="G39" s="3">
        <v>1</v>
      </c>
      <c r="H39" s="3">
        <v>1</v>
      </c>
      <c r="I39" s="3">
        <v>140</v>
      </c>
      <c r="J39" s="3">
        <v>2</v>
      </c>
      <c r="K39" s="3">
        <v>18</v>
      </c>
      <c r="L39" s="3">
        <v>0</v>
      </c>
      <c r="M39" s="3">
        <v>0</v>
      </c>
      <c r="N39" s="3">
        <v>1</v>
      </c>
      <c r="O39" s="3">
        <v>1</v>
      </c>
      <c r="P39" s="3">
        <v>0</v>
      </c>
      <c r="Q39" s="3">
        <v>0</v>
      </c>
      <c r="R39" s="3">
        <v>1</v>
      </c>
      <c r="S39" s="3">
        <v>0</v>
      </c>
      <c r="T39" s="3">
        <v>1</v>
      </c>
      <c r="U39" s="3">
        <v>0</v>
      </c>
      <c r="V39" s="3">
        <v>1</v>
      </c>
      <c r="W39" s="3">
        <v>1</v>
      </c>
      <c r="X39" s="3">
        <v>0</v>
      </c>
      <c r="Y39" s="3">
        <v>0</v>
      </c>
      <c r="Z39" s="3">
        <v>1</v>
      </c>
      <c r="AA39" s="3">
        <v>1</v>
      </c>
      <c r="AB39" s="3">
        <v>0</v>
      </c>
      <c r="AC39" s="3">
        <v>0</v>
      </c>
      <c r="AD39" s="3">
        <v>1</v>
      </c>
      <c r="AE39" s="3">
        <v>1</v>
      </c>
      <c r="AF39" s="3">
        <v>3</v>
      </c>
      <c r="AG39" s="3">
        <v>4</v>
      </c>
      <c r="AH39" s="3">
        <v>1</v>
      </c>
      <c r="AI39" s="3">
        <v>0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1</v>
      </c>
      <c r="AS39" s="3">
        <v>0</v>
      </c>
      <c r="AT39" s="3">
        <v>0</v>
      </c>
      <c r="AU39" s="3">
        <v>0</v>
      </c>
      <c r="AV39" s="3">
        <v>1</v>
      </c>
      <c r="AW39" s="3">
        <v>0</v>
      </c>
      <c r="AX39" s="3">
        <v>21</v>
      </c>
      <c r="AY39" s="3">
        <v>5</v>
      </c>
      <c r="AZ39" s="3">
        <v>2</v>
      </c>
      <c r="BA39" s="3">
        <f t="shared" si="0"/>
        <v>17</v>
      </c>
      <c r="BB39" s="3">
        <v>3</v>
      </c>
      <c r="BC39" s="3">
        <v>2</v>
      </c>
      <c r="BD39" s="3">
        <v>2</v>
      </c>
      <c r="BE39" s="3">
        <v>0</v>
      </c>
      <c r="BF39" s="3">
        <v>9</v>
      </c>
      <c r="BG39" s="6"/>
    </row>
    <row r="40" spans="1:59" ht="15">
      <c r="A40" s="3">
        <v>28</v>
      </c>
      <c r="B40" s="2" t="s">
        <v>28</v>
      </c>
      <c r="C40" s="3">
        <v>1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101.6</v>
      </c>
      <c r="J40" s="3">
        <v>1</v>
      </c>
      <c r="K40" s="3">
        <v>40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1</v>
      </c>
      <c r="S40" s="3">
        <v>0</v>
      </c>
      <c r="T40" s="3">
        <v>1</v>
      </c>
      <c r="U40" s="3">
        <v>0</v>
      </c>
      <c r="V40" s="3">
        <v>1</v>
      </c>
      <c r="W40" s="3">
        <v>1</v>
      </c>
      <c r="X40" s="3">
        <v>0</v>
      </c>
      <c r="Y40" s="3">
        <v>0</v>
      </c>
      <c r="Z40" s="3">
        <v>1</v>
      </c>
      <c r="AA40" s="3">
        <v>0</v>
      </c>
      <c r="AB40" s="3">
        <v>0</v>
      </c>
      <c r="AC40" s="3">
        <v>0</v>
      </c>
      <c r="AD40" s="3">
        <v>0</v>
      </c>
      <c r="AE40" s="3">
        <v>1</v>
      </c>
      <c r="AF40" s="3">
        <v>4</v>
      </c>
      <c r="AG40" s="3">
        <v>5</v>
      </c>
      <c r="AH40" s="3">
        <v>0</v>
      </c>
      <c r="AI40" s="3">
        <v>0</v>
      </c>
      <c r="AJ40" s="3">
        <v>1</v>
      </c>
      <c r="AK40" s="3">
        <v>1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0</v>
      </c>
      <c r="AR40" s="3">
        <v>1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9</v>
      </c>
      <c r="AY40" s="3">
        <v>5.5</v>
      </c>
      <c r="AZ40" s="3">
        <v>4</v>
      </c>
      <c r="BA40" s="3">
        <f t="shared" si="0"/>
        <v>40</v>
      </c>
      <c r="BB40" s="3">
        <v>4</v>
      </c>
      <c r="BC40" s="3">
        <v>2</v>
      </c>
      <c r="BD40" s="3">
        <v>1</v>
      </c>
      <c r="BE40" s="3">
        <v>0</v>
      </c>
      <c r="BF40" s="3">
        <v>7</v>
      </c>
      <c r="BG40" s="6"/>
    </row>
    <row r="41" spans="1:59" ht="15">
      <c r="A41" s="3">
        <v>29</v>
      </c>
      <c r="B41" s="2" t="s">
        <v>29</v>
      </c>
      <c r="C41" s="3">
        <v>1</v>
      </c>
      <c r="D41" s="3">
        <v>0</v>
      </c>
      <c r="E41" s="3">
        <v>1</v>
      </c>
      <c r="F41" s="3">
        <v>1</v>
      </c>
      <c r="G41" s="3">
        <v>1</v>
      </c>
      <c r="H41" s="3">
        <v>1</v>
      </c>
      <c r="I41" s="3">
        <v>86</v>
      </c>
      <c r="J41" s="3">
        <v>2</v>
      </c>
      <c r="K41" s="3">
        <v>20</v>
      </c>
      <c r="L41" s="3">
        <v>0</v>
      </c>
      <c r="M41" s="3">
        <v>0</v>
      </c>
      <c r="N41" s="3">
        <v>1</v>
      </c>
      <c r="O41" s="3">
        <v>1</v>
      </c>
      <c r="P41" s="3">
        <v>0</v>
      </c>
      <c r="Q41" s="3">
        <v>0</v>
      </c>
      <c r="R41" s="3">
        <v>1</v>
      </c>
      <c r="S41" s="3">
        <v>0</v>
      </c>
      <c r="T41" s="3">
        <v>1</v>
      </c>
      <c r="U41" s="3">
        <v>0</v>
      </c>
      <c r="V41" s="3">
        <v>1</v>
      </c>
      <c r="W41" s="3">
        <v>1</v>
      </c>
      <c r="X41" s="3">
        <v>0</v>
      </c>
      <c r="Y41" s="3">
        <v>0</v>
      </c>
      <c r="Z41" s="3">
        <v>1</v>
      </c>
      <c r="AA41" s="3">
        <v>1</v>
      </c>
      <c r="AB41" s="3">
        <v>1</v>
      </c>
      <c r="AC41" s="3">
        <v>0</v>
      </c>
      <c r="AD41" s="3">
        <v>1</v>
      </c>
      <c r="AE41" s="3">
        <v>1</v>
      </c>
      <c r="AF41" s="3">
        <v>3</v>
      </c>
      <c r="AG41" s="3">
        <v>5</v>
      </c>
      <c r="AH41" s="3">
        <v>0</v>
      </c>
      <c r="AI41" s="3">
        <v>0</v>
      </c>
      <c r="AJ41" s="3">
        <v>0</v>
      </c>
      <c r="AK41" s="3">
        <v>1</v>
      </c>
      <c r="AL41" s="3">
        <v>0</v>
      </c>
      <c r="AM41" s="3">
        <v>0</v>
      </c>
      <c r="AN41" s="3">
        <v>0</v>
      </c>
      <c r="AO41" s="3">
        <v>1</v>
      </c>
      <c r="AP41" s="3">
        <v>0</v>
      </c>
      <c r="AQ41" s="3">
        <v>1</v>
      </c>
      <c r="AR41" s="3">
        <v>1</v>
      </c>
      <c r="AS41" s="3">
        <v>0</v>
      </c>
      <c r="AT41" s="3">
        <v>0</v>
      </c>
      <c r="AU41" s="3">
        <v>0</v>
      </c>
      <c r="AV41" s="3">
        <v>1</v>
      </c>
      <c r="AW41" s="3">
        <v>0</v>
      </c>
      <c r="AX41" s="3">
        <v>17</v>
      </c>
      <c r="AY41" s="3">
        <v>5</v>
      </c>
      <c r="AZ41" s="3">
        <v>2.8</v>
      </c>
      <c r="BA41" s="3">
        <f t="shared" si="0"/>
        <v>19</v>
      </c>
      <c r="BB41" s="3">
        <v>4</v>
      </c>
      <c r="BC41" s="3">
        <v>2</v>
      </c>
      <c r="BD41" s="3">
        <v>2</v>
      </c>
      <c r="BE41" s="3">
        <v>0</v>
      </c>
      <c r="BF41" s="3">
        <v>7</v>
      </c>
      <c r="BG41" s="6"/>
    </row>
    <row r="42" spans="1:59" ht="15">
      <c r="A42" s="3">
        <v>30</v>
      </c>
      <c r="B42" s="2" t="s">
        <v>30</v>
      </c>
      <c r="C42" s="3">
        <v>1</v>
      </c>
      <c r="D42" s="3">
        <v>0</v>
      </c>
      <c r="E42" s="3">
        <v>1</v>
      </c>
      <c r="F42" s="3">
        <v>1</v>
      </c>
      <c r="G42" s="3">
        <v>1</v>
      </c>
      <c r="H42" s="3">
        <v>0</v>
      </c>
      <c r="I42" s="3">
        <v>126</v>
      </c>
      <c r="J42" s="3">
        <v>4</v>
      </c>
      <c r="K42" s="3">
        <v>53</v>
      </c>
      <c r="L42" s="3">
        <v>0</v>
      </c>
      <c r="M42" s="3">
        <v>0</v>
      </c>
      <c r="N42" s="3">
        <v>1</v>
      </c>
      <c r="O42" s="3">
        <v>1</v>
      </c>
      <c r="P42" s="3">
        <v>0</v>
      </c>
      <c r="Q42" s="3">
        <v>0</v>
      </c>
      <c r="R42" s="3">
        <v>1</v>
      </c>
      <c r="S42" s="3">
        <v>1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3</v>
      </c>
      <c r="AG42" s="3">
        <v>5</v>
      </c>
      <c r="AH42" s="3">
        <v>0</v>
      </c>
      <c r="AI42" s="3">
        <v>0</v>
      </c>
      <c r="AJ42" s="3">
        <v>1</v>
      </c>
      <c r="AK42" s="3">
        <v>1</v>
      </c>
      <c r="AL42" s="3">
        <v>0</v>
      </c>
      <c r="AM42" s="3">
        <v>0</v>
      </c>
      <c r="AN42" s="3">
        <v>0</v>
      </c>
      <c r="AO42" s="3">
        <v>1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18</v>
      </c>
      <c r="AY42" s="3">
        <v>6</v>
      </c>
      <c r="AZ42" s="3">
        <v>8</v>
      </c>
      <c r="BA42" s="3">
        <f t="shared" si="0"/>
        <v>50</v>
      </c>
      <c r="BB42" s="3">
        <v>4</v>
      </c>
      <c r="BC42" s="3">
        <v>2</v>
      </c>
      <c r="BD42" s="3">
        <v>1</v>
      </c>
      <c r="BE42" s="3">
        <v>0</v>
      </c>
      <c r="BF42" s="3">
        <v>10</v>
      </c>
      <c r="BG42" s="6"/>
    </row>
    <row r="43" spans="1:59" ht="15">
      <c r="A43" s="3"/>
      <c r="B43" s="2" t="s">
        <v>122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6"/>
    </row>
    <row r="44" spans="1:59" ht="15">
      <c r="A44" s="3">
        <v>31</v>
      </c>
      <c r="B44" s="2" t="s">
        <v>31</v>
      </c>
      <c r="C44" s="3">
        <v>0</v>
      </c>
      <c r="D44" s="3">
        <v>0</v>
      </c>
      <c r="E44" s="3">
        <v>0</v>
      </c>
      <c r="F44" s="3">
        <v>1</v>
      </c>
      <c r="G44" s="3">
        <v>1</v>
      </c>
      <c r="H44" s="3">
        <v>1</v>
      </c>
      <c r="I44" s="3">
        <v>35.6</v>
      </c>
      <c r="J44" s="3">
        <v>3</v>
      </c>
      <c r="K44" s="3">
        <v>9</v>
      </c>
      <c r="L44" s="3">
        <v>1</v>
      </c>
      <c r="M44" s="3">
        <v>1</v>
      </c>
      <c r="N44" s="3">
        <v>0</v>
      </c>
      <c r="O44" s="3">
        <v>1</v>
      </c>
      <c r="P44" s="3">
        <v>0</v>
      </c>
      <c r="Q44" s="3">
        <v>0</v>
      </c>
      <c r="R44" s="3">
        <v>1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1</v>
      </c>
      <c r="AF44" s="3">
        <v>1</v>
      </c>
      <c r="AG44" s="3">
        <v>3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1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93</v>
      </c>
      <c r="AY44" s="3">
        <v>1</v>
      </c>
      <c r="AZ44" s="3">
        <v>5</v>
      </c>
      <c r="BA44" s="3">
        <f t="shared" si="0"/>
        <v>7</v>
      </c>
      <c r="BB44" s="3">
        <v>4</v>
      </c>
      <c r="BC44" s="3">
        <v>2</v>
      </c>
      <c r="BD44" s="3">
        <v>2</v>
      </c>
      <c r="BE44" s="3">
        <v>0</v>
      </c>
      <c r="BF44" s="3">
        <v>9</v>
      </c>
      <c r="BG44" s="6"/>
    </row>
    <row r="45" spans="1:59" ht="15">
      <c r="A45" s="3">
        <v>32</v>
      </c>
      <c r="B45" s="2" t="s">
        <v>32</v>
      </c>
      <c r="C45" s="3">
        <v>0</v>
      </c>
      <c r="D45" s="3">
        <v>0</v>
      </c>
      <c r="E45" s="3">
        <v>0</v>
      </c>
      <c r="F45" s="3">
        <v>1</v>
      </c>
      <c r="G45" s="3">
        <v>1</v>
      </c>
      <c r="H45" s="3">
        <v>1</v>
      </c>
      <c r="I45" s="3">
        <v>13.5</v>
      </c>
      <c r="J45" s="3">
        <v>2</v>
      </c>
      <c r="K45" s="3">
        <v>5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1</v>
      </c>
      <c r="S45" s="3">
        <v>0</v>
      </c>
      <c r="T45" s="3">
        <v>1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1</v>
      </c>
      <c r="AB45" s="3">
        <v>1</v>
      </c>
      <c r="AC45" s="3">
        <v>0</v>
      </c>
      <c r="AD45" s="3">
        <v>0</v>
      </c>
      <c r="AE45" s="3">
        <v>1</v>
      </c>
      <c r="AF45" s="3">
        <v>1</v>
      </c>
      <c r="AG45" s="3">
        <v>2</v>
      </c>
      <c r="AH45" s="3">
        <v>0</v>
      </c>
      <c r="AI45" s="3">
        <v>0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1</v>
      </c>
      <c r="AR45" s="3">
        <v>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3.8</v>
      </c>
      <c r="AY45" s="3">
        <v>0.7</v>
      </c>
      <c r="AZ45" s="3">
        <v>4</v>
      </c>
      <c r="BA45" s="3">
        <f t="shared" si="0"/>
        <v>4</v>
      </c>
      <c r="BB45" s="3">
        <v>1</v>
      </c>
      <c r="BC45" s="3">
        <v>1</v>
      </c>
      <c r="BD45" s="3">
        <v>2</v>
      </c>
      <c r="BE45" s="3">
        <v>0</v>
      </c>
      <c r="BF45" s="3">
        <v>2</v>
      </c>
      <c r="BG45" s="6"/>
    </row>
    <row r="46" spans="1:59" ht="15">
      <c r="A46" s="3"/>
      <c r="B46" s="2" t="s">
        <v>121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6"/>
    </row>
    <row r="47" spans="1:59" ht="15">
      <c r="A47" s="3">
        <v>33</v>
      </c>
      <c r="B47" s="2" t="s">
        <v>33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28.7</v>
      </c>
      <c r="J47" s="3">
        <v>2</v>
      </c>
      <c r="K47" s="3">
        <v>6</v>
      </c>
      <c r="L47" s="3">
        <v>1</v>
      </c>
      <c r="M47" s="3">
        <v>0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1</v>
      </c>
      <c r="AA47" s="3">
        <v>1</v>
      </c>
      <c r="AB47" s="3">
        <v>0</v>
      </c>
      <c r="AC47" s="3">
        <v>0</v>
      </c>
      <c r="AD47" s="3">
        <v>1</v>
      </c>
      <c r="AE47" s="3">
        <v>1</v>
      </c>
      <c r="AF47" s="3">
        <v>1</v>
      </c>
      <c r="AG47" s="3">
        <v>4</v>
      </c>
      <c r="AH47" s="3">
        <v>1</v>
      </c>
      <c r="AI47" s="3">
        <v>0</v>
      </c>
      <c r="AJ47" s="3">
        <v>0</v>
      </c>
      <c r="AK47" s="3">
        <v>1</v>
      </c>
      <c r="AL47" s="3">
        <v>1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1</v>
      </c>
      <c r="AW47" s="3">
        <v>0</v>
      </c>
      <c r="AX47" s="3">
        <v>4.8</v>
      </c>
      <c r="AY47" s="3">
        <v>2.4</v>
      </c>
      <c r="AZ47" s="3">
        <v>13</v>
      </c>
      <c r="BA47" s="3">
        <f t="shared" si="0"/>
        <v>5</v>
      </c>
      <c r="BB47" s="3">
        <v>1</v>
      </c>
      <c r="BC47" s="3">
        <v>1</v>
      </c>
      <c r="BD47" s="3">
        <v>1</v>
      </c>
      <c r="BE47" s="3">
        <v>1</v>
      </c>
      <c r="BF47" s="3">
        <v>1</v>
      </c>
      <c r="BG47" s="6"/>
    </row>
    <row r="48" spans="1:59" ht="15">
      <c r="A48" s="3">
        <v>34</v>
      </c>
      <c r="B48" s="2" t="s">
        <v>34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11.4</v>
      </c>
      <c r="J48" s="3">
        <v>3</v>
      </c>
      <c r="K48" s="3">
        <v>4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0</v>
      </c>
      <c r="V48" s="3">
        <v>1</v>
      </c>
      <c r="W48" s="3">
        <v>1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1</v>
      </c>
      <c r="AE48" s="3">
        <v>1</v>
      </c>
      <c r="AF48" s="3">
        <v>1</v>
      </c>
      <c r="AG48" s="3">
        <v>1</v>
      </c>
      <c r="AH48" s="3">
        <v>0</v>
      </c>
      <c r="AI48" s="3">
        <v>0</v>
      </c>
      <c r="AJ48" s="3">
        <v>0</v>
      </c>
      <c r="AK48" s="3">
        <v>1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0</v>
      </c>
      <c r="AU48" s="3">
        <v>0</v>
      </c>
      <c r="AV48" s="3">
        <v>1</v>
      </c>
      <c r="AW48" s="3">
        <v>0</v>
      </c>
      <c r="AX48" s="3">
        <v>2</v>
      </c>
      <c r="AY48" s="3">
        <v>2.4</v>
      </c>
      <c r="AZ48" s="3">
        <v>16</v>
      </c>
      <c r="BA48" s="3">
        <f aca="true" t="shared" si="1" ref="BA48:BA80">(K48-J48)+1</f>
        <v>2</v>
      </c>
      <c r="BB48" s="3">
        <v>2</v>
      </c>
      <c r="BC48" s="3">
        <v>1</v>
      </c>
      <c r="BD48" s="3">
        <v>1</v>
      </c>
      <c r="BE48" s="3">
        <v>1</v>
      </c>
      <c r="BF48" s="3">
        <v>1</v>
      </c>
      <c r="BG48" s="6"/>
    </row>
    <row r="49" spans="1:59" ht="15">
      <c r="A49" s="3">
        <v>35</v>
      </c>
      <c r="B49" s="2" t="s">
        <v>35</v>
      </c>
      <c r="C49" s="3">
        <v>0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22.7</v>
      </c>
      <c r="J49" s="3">
        <v>3</v>
      </c>
      <c r="K49" s="3">
        <v>7</v>
      </c>
      <c r="L49" s="3">
        <v>1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1</v>
      </c>
      <c r="S49" s="3">
        <v>0</v>
      </c>
      <c r="T49" s="3">
        <v>1</v>
      </c>
      <c r="U49" s="3">
        <v>0</v>
      </c>
      <c r="V49" s="3">
        <v>1</v>
      </c>
      <c r="W49" s="3">
        <v>1</v>
      </c>
      <c r="X49" s="3">
        <v>0</v>
      </c>
      <c r="Y49" s="3">
        <v>0</v>
      </c>
      <c r="Z49" s="3">
        <v>1</v>
      </c>
      <c r="AA49" s="3">
        <v>1</v>
      </c>
      <c r="AB49" s="3">
        <v>1</v>
      </c>
      <c r="AC49" s="3">
        <v>0</v>
      </c>
      <c r="AD49" s="3">
        <v>0</v>
      </c>
      <c r="AE49" s="3">
        <v>0</v>
      </c>
      <c r="AF49" s="3">
        <v>1</v>
      </c>
      <c r="AG49" s="3">
        <v>5</v>
      </c>
      <c r="AH49" s="3">
        <v>1</v>
      </c>
      <c r="AI49" s="3">
        <v>0</v>
      </c>
      <c r="AJ49" s="3">
        <v>1</v>
      </c>
      <c r="AK49" s="3">
        <v>1</v>
      </c>
      <c r="AL49" s="3">
        <v>1</v>
      </c>
      <c r="AM49" s="3">
        <v>1</v>
      </c>
      <c r="AN49" s="3">
        <v>0</v>
      </c>
      <c r="AO49" s="3">
        <v>1</v>
      </c>
      <c r="AP49" s="3">
        <v>0</v>
      </c>
      <c r="AQ49" s="3">
        <v>1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11.4</v>
      </c>
      <c r="AY49" s="3">
        <v>1.6</v>
      </c>
      <c r="AZ49" s="3">
        <v>10</v>
      </c>
      <c r="BA49" s="3">
        <f t="shared" si="1"/>
        <v>5</v>
      </c>
      <c r="BB49" s="3">
        <v>4</v>
      </c>
      <c r="BC49" s="3">
        <v>2</v>
      </c>
      <c r="BD49" s="3">
        <v>1</v>
      </c>
      <c r="BE49" s="3">
        <v>1</v>
      </c>
      <c r="BF49" s="3">
        <v>10</v>
      </c>
      <c r="BG49" s="6"/>
    </row>
    <row r="50" spans="1:59" ht="15">
      <c r="A50" s="3">
        <v>36</v>
      </c>
      <c r="B50" s="2" t="s">
        <v>36</v>
      </c>
      <c r="C50" s="3">
        <v>0</v>
      </c>
      <c r="D50" s="3">
        <v>0</v>
      </c>
      <c r="E50" s="3">
        <v>1</v>
      </c>
      <c r="F50" s="3">
        <v>1</v>
      </c>
      <c r="G50" s="3">
        <v>0</v>
      </c>
      <c r="H50" s="3">
        <v>0</v>
      </c>
      <c r="I50" s="3">
        <v>12</v>
      </c>
      <c r="J50" s="3">
        <v>1</v>
      </c>
      <c r="K50" s="3">
        <v>5</v>
      </c>
      <c r="L50" s="3">
        <v>1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1</v>
      </c>
      <c r="AC50" s="3">
        <v>0</v>
      </c>
      <c r="AD50" s="3">
        <v>1</v>
      </c>
      <c r="AE50" s="3">
        <v>0</v>
      </c>
      <c r="AF50" s="3">
        <v>1</v>
      </c>
      <c r="AG50" s="3">
        <v>5</v>
      </c>
      <c r="AH50" s="3">
        <v>1</v>
      </c>
      <c r="AI50" s="3">
        <v>0</v>
      </c>
      <c r="AJ50" s="3">
        <v>1</v>
      </c>
      <c r="AK50" s="3">
        <v>1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7.5</v>
      </c>
      <c r="AY50" s="3">
        <v>1.2</v>
      </c>
      <c r="AZ50" s="3">
        <v>21</v>
      </c>
      <c r="BA50" s="3">
        <f t="shared" si="1"/>
        <v>5</v>
      </c>
      <c r="BB50" s="3">
        <v>3</v>
      </c>
      <c r="BC50" s="3">
        <v>2</v>
      </c>
      <c r="BD50" s="3">
        <v>2</v>
      </c>
      <c r="BE50" s="3">
        <v>1</v>
      </c>
      <c r="BF50" s="3">
        <v>2</v>
      </c>
      <c r="BG50" s="6"/>
    </row>
    <row r="51" spans="1:59" ht="15">
      <c r="A51" s="3">
        <v>37</v>
      </c>
      <c r="B51" s="2" t="s">
        <v>37</v>
      </c>
      <c r="C51" s="3">
        <v>1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3">
        <v>121.9</v>
      </c>
      <c r="J51" s="3">
        <v>3</v>
      </c>
      <c r="K51" s="3">
        <v>47</v>
      </c>
      <c r="L51" s="3">
        <v>1</v>
      </c>
      <c r="M51" s="3">
        <v>1</v>
      </c>
      <c r="N51" s="3">
        <v>1</v>
      </c>
      <c r="O51" s="3">
        <v>0</v>
      </c>
      <c r="P51" s="3">
        <v>1</v>
      </c>
      <c r="Q51" s="3">
        <v>1</v>
      </c>
      <c r="R51" s="3">
        <v>1</v>
      </c>
      <c r="S51" s="3">
        <v>0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0</v>
      </c>
      <c r="Z51" s="3">
        <v>1</v>
      </c>
      <c r="AA51" s="3">
        <v>1</v>
      </c>
      <c r="AB51" s="3">
        <v>1</v>
      </c>
      <c r="AC51" s="3">
        <v>0</v>
      </c>
      <c r="AD51" s="3">
        <v>0</v>
      </c>
      <c r="AE51" s="3">
        <v>0</v>
      </c>
      <c r="AF51" s="3">
        <v>1</v>
      </c>
      <c r="AG51" s="3">
        <v>4</v>
      </c>
      <c r="AH51" s="3">
        <v>1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1</v>
      </c>
      <c r="AO51" s="3">
        <v>1</v>
      </c>
      <c r="AP51" s="3">
        <v>1</v>
      </c>
      <c r="AQ51" s="3">
        <v>1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2208</v>
      </c>
      <c r="AY51" s="3">
        <v>2</v>
      </c>
      <c r="AZ51" s="3">
        <v>17</v>
      </c>
      <c r="BA51" s="3">
        <f t="shared" si="1"/>
        <v>45</v>
      </c>
      <c r="BB51" s="3">
        <v>4</v>
      </c>
      <c r="BC51" s="3">
        <v>2</v>
      </c>
      <c r="BD51" s="3">
        <v>2</v>
      </c>
      <c r="BE51" s="3">
        <v>1</v>
      </c>
      <c r="BF51" s="3">
        <v>5</v>
      </c>
      <c r="BG51" s="6"/>
    </row>
    <row r="52" spans="1:59" ht="15">
      <c r="A52" s="3">
        <v>38</v>
      </c>
      <c r="B52" s="2" t="s">
        <v>38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16</v>
      </c>
      <c r="J52" s="3">
        <v>2</v>
      </c>
      <c r="K52" s="3">
        <v>5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1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1</v>
      </c>
      <c r="AG52" s="3">
        <v>3</v>
      </c>
      <c r="AH52" s="3">
        <v>0</v>
      </c>
      <c r="AI52" s="3">
        <v>0</v>
      </c>
      <c r="AJ52" s="3">
        <v>0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0</v>
      </c>
      <c r="AU52" s="3">
        <v>0</v>
      </c>
      <c r="AV52" s="3">
        <v>1</v>
      </c>
      <c r="AW52" s="3">
        <v>1</v>
      </c>
      <c r="AX52" s="3">
        <v>0.7</v>
      </c>
      <c r="AY52" s="3">
        <v>4</v>
      </c>
      <c r="AZ52" s="3">
        <v>17</v>
      </c>
      <c r="BA52" s="3">
        <f t="shared" si="1"/>
        <v>4</v>
      </c>
      <c r="BB52" s="3">
        <v>2</v>
      </c>
      <c r="BC52" s="3">
        <v>1</v>
      </c>
      <c r="BD52" s="3">
        <v>1</v>
      </c>
      <c r="BE52" s="3">
        <v>1</v>
      </c>
      <c r="BF52" s="3">
        <v>2</v>
      </c>
      <c r="BG52" s="6"/>
    </row>
    <row r="53" spans="1:59" ht="15">
      <c r="A53" s="3">
        <v>39</v>
      </c>
      <c r="B53" s="2" t="s">
        <v>39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9.7</v>
      </c>
      <c r="J53" s="3">
        <v>1</v>
      </c>
      <c r="K53" s="3">
        <v>5</v>
      </c>
      <c r="L53" s="3">
        <v>1</v>
      </c>
      <c r="M53" s="3">
        <v>1</v>
      </c>
      <c r="N53" s="3">
        <v>1</v>
      </c>
      <c r="O53" s="3">
        <v>0</v>
      </c>
      <c r="P53" s="3">
        <v>1</v>
      </c>
      <c r="Q53" s="3">
        <v>1</v>
      </c>
      <c r="R53" s="3">
        <v>1</v>
      </c>
      <c r="S53" s="3">
        <v>1</v>
      </c>
      <c r="T53" s="3">
        <v>0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1</v>
      </c>
      <c r="AA53" s="3">
        <v>1</v>
      </c>
      <c r="AB53" s="3">
        <v>1</v>
      </c>
      <c r="AC53" s="3">
        <v>0</v>
      </c>
      <c r="AD53" s="3">
        <v>0</v>
      </c>
      <c r="AE53" s="3">
        <v>0</v>
      </c>
      <c r="AF53" s="3">
        <v>1</v>
      </c>
      <c r="AG53" s="3">
        <v>3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1</v>
      </c>
      <c r="AN53" s="3">
        <v>1</v>
      </c>
      <c r="AO53" s="3">
        <v>0</v>
      </c>
      <c r="AP53" s="3">
        <v>1</v>
      </c>
      <c r="AQ53" s="3">
        <v>0</v>
      </c>
      <c r="AR53" s="3">
        <v>1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2.5</v>
      </c>
      <c r="AY53" s="3">
        <v>0.8</v>
      </c>
      <c r="AZ53" s="3">
        <v>10</v>
      </c>
      <c r="BA53" s="3">
        <f t="shared" si="1"/>
        <v>5</v>
      </c>
      <c r="BB53" s="3">
        <v>4</v>
      </c>
      <c r="BC53" s="3">
        <v>2</v>
      </c>
      <c r="BD53" s="3">
        <v>2</v>
      </c>
      <c r="BE53" s="3">
        <v>1</v>
      </c>
      <c r="BF53" s="3">
        <v>6</v>
      </c>
      <c r="BG53" s="6"/>
    </row>
    <row r="54" spans="1:59" ht="15">
      <c r="A54" s="3">
        <v>40</v>
      </c>
      <c r="B54" s="2" t="s">
        <v>40</v>
      </c>
      <c r="C54" s="3">
        <v>0</v>
      </c>
      <c r="D54" s="3">
        <v>0</v>
      </c>
      <c r="E54" s="3">
        <v>0</v>
      </c>
      <c r="F54" s="3">
        <v>1</v>
      </c>
      <c r="G54" s="3">
        <v>0</v>
      </c>
      <c r="H54" s="3">
        <v>0</v>
      </c>
      <c r="I54" s="3">
        <v>12</v>
      </c>
      <c r="J54" s="3">
        <v>1</v>
      </c>
      <c r="K54" s="3">
        <v>3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1</v>
      </c>
      <c r="R54" s="3">
        <v>1</v>
      </c>
      <c r="S54" s="3">
        <v>0</v>
      </c>
      <c r="T54" s="3">
        <v>1</v>
      </c>
      <c r="U54" s="3">
        <v>0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1</v>
      </c>
      <c r="AC54" s="3">
        <v>0</v>
      </c>
      <c r="AD54" s="3">
        <v>0</v>
      </c>
      <c r="AE54" s="3">
        <v>0</v>
      </c>
      <c r="AF54" s="3">
        <v>1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1</v>
      </c>
      <c r="AN54" s="3">
        <v>0</v>
      </c>
      <c r="AO54" s="3">
        <v>1</v>
      </c>
      <c r="AP54" s="3">
        <v>0</v>
      </c>
      <c r="AQ54" s="3">
        <v>1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7</v>
      </c>
      <c r="AY54" s="3">
        <v>1</v>
      </c>
      <c r="AZ54" s="3">
        <v>13</v>
      </c>
      <c r="BA54" s="3">
        <f t="shared" si="1"/>
        <v>3</v>
      </c>
      <c r="BB54" s="3">
        <v>2</v>
      </c>
      <c r="BC54" s="3">
        <v>1</v>
      </c>
      <c r="BD54" s="3">
        <v>2</v>
      </c>
      <c r="BE54" s="3">
        <v>1</v>
      </c>
      <c r="BF54" s="3">
        <v>2</v>
      </c>
      <c r="BG54" s="6"/>
    </row>
    <row r="55" spans="1:59" ht="15">
      <c r="A55" s="3">
        <v>41</v>
      </c>
      <c r="B55" s="2" t="s">
        <v>41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3">
        <v>20.8</v>
      </c>
      <c r="J55" s="3">
        <v>2</v>
      </c>
      <c r="K55" s="3">
        <v>9</v>
      </c>
      <c r="L55" s="3">
        <v>1</v>
      </c>
      <c r="M55" s="3">
        <v>0</v>
      </c>
      <c r="N55" s="3">
        <v>1</v>
      </c>
      <c r="O55" s="3">
        <v>1</v>
      </c>
      <c r="P55" s="3">
        <v>1</v>
      </c>
      <c r="Q55" s="3">
        <v>0</v>
      </c>
      <c r="R55" s="3">
        <v>1</v>
      </c>
      <c r="S55" s="3">
        <v>0</v>
      </c>
      <c r="T55" s="3">
        <v>1</v>
      </c>
      <c r="U55" s="3">
        <v>0</v>
      </c>
      <c r="V55" s="3">
        <v>1</v>
      </c>
      <c r="W55" s="3">
        <v>1</v>
      </c>
      <c r="X55" s="3">
        <v>0</v>
      </c>
      <c r="Y55" s="3">
        <v>0</v>
      </c>
      <c r="Z55" s="3">
        <v>1</v>
      </c>
      <c r="AA55" s="3">
        <v>1</v>
      </c>
      <c r="AB55" s="3">
        <v>1</v>
      </c>
      <c r="AC55" s="3">
        <v>1</v>
      </c>
      <c r="AD55" s="3">
        <v>0</v>
      </c>
      <c r="AE55" s="3">
        <v>1</v>
      </c>
      <c r="AF55" s="3">
        <v>1</v>
      </c>
      <c r="AG55" s="3">
        <v>3</v>
      </c>
      <c r="AH55" s="3">
        <v>1</v>
      </c>
      <c r="AI55" s="3">
        <v>0</v>
      </c>
      <c r="AJ55" s="3">
        <v>0</v>
      </c>
      <c r="AK55" s="3">
        <v>1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1</v>
      </c>
      <c r="AR55" s="3">
        <v>1</v>
      </c>
      <c r="AS55" s="3">
        <v>0</v>
      </c>
      <c r="AT55" s="3">
        <v>0</v>
      </c>
      <c r="AU55" s="3">
        <v>0</v>
      </c>
      <c r="AV55" s="3">
        <v>1</v>
      </c>
      <c r="AW55" s="3">
        <v>0</v>
      </c>
      <c r="AX55" s="3">
        <v>3.9</v>
      </c>
      <c r="AY55" s="3">
        <v>1.5</v>
      </c>
      <c r="AZ55" s="3">
        <v>15.6</v>
      </c>
      <c r="BA55" s="3">
        <f t="shared" si="1"/>
        <v>8</v>
      </c>
      <c r="BB55" s="3">
        <v>4</v>
      </c>
      <c r="BC55" s="3">
        <v>2</v>
      </c>
      <c r="BD55" s="3">
        <v>2</v>
      </c>
      <c r="BE55" s="3">
        <v>1</v>
      </c>
      <c r="BF55" s="3">
        <v>6</v>
      </c>
      <c r="BG55" s="6"/>
    </row>
    <row r="56" spans="1:59" ht="15">
      <c r="A56" s="3">
        <v>42</v>
      </c>
      <c r="B56" s="2" t="s">
        <v>42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15.8</v>
      </c>
      <c r="J56" s="3">
        <v>2</v>
      </c>
      <c r="K56" s="3">
        <v>4</v>
      </c>
      <c r="L56" s="3">
        <v>1</v>
      </c>
      <c r="M56" s="3">
        <v>0</v>
      </c>
      <c r="N56" s="3">
        <v>1</v>
      </c>
      <c r="O56" s="3">
        <v>0</v>
      </c>
      <c r="P56" s="3">
        <v>1</v>
      </c>
      <c r="Q56" s="3">
        <v>0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0</v>
      </c>
      <c r="Z56" s="3">
        <v>1</v>
      </c>
      <c r="AA56" s="3">
        <v>1</v>
      </c>
      <c r="AB56" s="3">
        <v>1</v>
      </c>
      <c r="AC56" s="3">
        <v>0</v>
      </c>
      <c r="AD56" s="3">
        <v>0</v>
      </c>
      <c r="AE56" s="3">
        <v>0</v>
      </c>
      <c r="AF56" s="3">
        <v>1</v>
      </c>
      <c r="AG56" s="3">
        <v>3</v>
      </c>
      <c r="AH56" s="3">
        <v>0</v>
      </c>
      <c r="AI56" s="3">
        <v>0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1</v>
      </c>
      <c r="AP56" s="3">
        <v>1</v>
      </c>
      <c r="AQ56" s="3">
        <v>1</v>
      </c>
      <c r="AR56" s="3">
        <v>1</v>
      </c>
      <c r="AS56" s="3">
        <v>1</v>
      </c>
      <c r="AT56" s="3">
        <v>0</v>
      </c>
      <c r="AU56" s="3">
        <v>0</v>
      </c>
      <c r="AV56" s="3">
        <v>0</v>
      </c>
      <c r="AW56" s="3">
        <v>0</v>
      </c>
      <c r="AX56" s="3">
        <v>4.2</v>
      </c>
      <c r="AY56" s="3">
        <v>1.4</v>
      </c>
      <c r="AZ56" s="3">
        <v>17</v>
      </c>
      <c r="BA56" s="3">
        <f t="shared" si="1"/>
        <v>3</v>
      </c>
      <c r="BB56" s="3">
        <v>4</v>
      </c>
      <c r="BC56" s="3">
        <v>2</v>
      </c>
      <c r="BD56" s="3">
        <v>2</v>
      </c>
      <c r="BE56" s="3">
        <v>1</v>
      </c>
      <c r="BF56" s="3">
        <v>9</v>
      </c>
      <c r="BG56" s="6"/>
    </row>
    <row r="57" spans="1:59" ht="15">
      <c r="A57" s="3">
        <v>43</v>
      </c>
      <c r="B57" s="2" t="s">
        <v>43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32</v>
      </c>
      <c r="J57" s="3">
        <v>3</v>
      </c>
      <c r="K57" s="3">
        <v>5</v>
      </c>
      <c r="L57" s="3">
        <v>1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1</v>
      </c>
      <c r="S57" s="3">
        <v>0</v>
      </c>
      <c r="T57" s="3">
        <v>0</v>
      </c>
      <c r="U57" s="3">
        <v>0</v>
      </c>
      <c r="V57" s="3">
        <v>1</v>
      </c>
      <c r="W57" s="3">
        <v>0</v>
      </c>
      <c r="X57" s="3">
        <v>0</v>
      </c>
      <c r="Y57" s="3">
        <v>1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1</v>
      </c>
      <c r="AG57" s="3">
        <v>0.5</v>
      </c>
      <c r="AH57" s="3">
        <v>0</v>
      </c>
      <c r="AI57" s="3">
        <v>0</v>
      </c>
      <c r="AJ57" s="3">
        <v>0</v>
      </c>
      <c r="AK57" s="3">
        <v>1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1</v>
      </c>
      <c r="AR57" s="3">
        <v>1</v>
      </c>
      <c r="AS57" s="3">
        <v>0</v>
      </c>
      <c r="AT57" s="3">
        <v>0</v>
      </c>
      <c r="AU57" s="3">
        <v>0</v>
      </c>
      <c r="AV57" s="3">
        <v>1</v>
      </c>
      <c r="AW57" s="3">
        <v>0</v>
      </c>
      <c r="AX57" s="3">
        <v>0.6</v>
      </c>
      <c r="AY57" s="3">
        <v>1.7</v>
      </c>
      <c r="AZ57" s="3">
        <v>15</v>
      </c>
      <c r="BA57" s="3">
        <f t="shared" si="1"/>
        <v>3</v>
      </c>
      <c r="BB57" s="3">
        <v>2</v>
      </c>
      <c r="BC57" s="3">
        <v>2</v>
      </c>
      <c r="BD57" s="3">
        <v>1</v>
      </c>
      <c r="BE57" s="3">
        <v>1</v>
      </c>
      <c r="BF57" s="3">
        <v>1</v>
      </c>
      <c r="BG57" s="6"/>
    </row>
    <row r="58" spans="1:59" ht="15">
      <c r="A58" s="3">
        <v>44</v>
      </c>
      <c r="B58" s="2" t="s">
        <v>44</v>
      </c>
      <c r="C58" s="3">
        <v>0</v>
      </c>
      <c r="D58" s="3">
        <v>0</v>
      </c>
      <c r="E58" s="3">
        <v>1</v>
      </c>
      <c r="F58" s="3">
        <v>1</v>
      </c>
      <c r="G58" s="3">
        <v>1</v>
      </c>
      <c r="H58" s="3">
        <v>0</v>
      </c>
      <c r="I58" s="3">
        <v>30.5</v>
      </c>
      <c r="J58" s="3">
        <v>1</v>
      </c>
      <c r="K58" s="3">
        <v>10</v>
      </c>
      <c r="L58" s="3">
        <v>1</v>
      </c>
      <c r="M58" s="3">
        <v>1</v>
      </c>
      <c r="N58" s="3">
        <v>1</v>
      </c>
      <c r="O58" s="3">
        <v>0</v>
      </c>
      <c r="P58" s="3">
        <v>1</v>
      </c>
      <c r="Q58" s="3">
        <v>0</v>
      </c>
      <c r="R58" s="3">
        <v>1</v>
      </c>
      <c r="S58" s="3">
        <v>0</v>
      </c>
      <c r="T58" s="3">
        <v>1</v>
      </c>
      <c r="U58" s="3">
        <v>1</v>
      </c>
      <c r="V58" s="3">
        <v>1</v>
      </c>
      <c r="W58" s="3">
        <v>0</v>
      </c>
      <c r="X58" s="3">
        <v>0</v>
      </c>
      <c r="Y58" s="3">
        <v>0</v>
      </c>
      <c r="Z58" s="3">
        <v>1</v>
      </c>
      <c r="AA58" s="3">
        <v>1</v>
      </c>
      <c r="AB58" s="3">
        <v>1</v>
      </c>
      <c r="AC58" s="3">
        <v>1</v>
      </c>
      <c r="AD58" s="3">
        <v>0</v>
      </c>
      <c r="AE58" s="3">
        <v>0</v>
      </c>
      <c r="AF58" s="3">
        <v>1</v>
      </c>
      <c r="AG58" s="3">
        <v>4</v>
      </c>
      <c r="AH58" s="3">
        <v>0</v>
      </c>
      <c r="AI58" s="3">
        <v>1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1</v>
      </c>
      <c r="AP58" s="3">
        <v>1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200</v>
      </c>
      <c r="AY58" s="3">
        <v>1.2</v>
      </c>
      <c r="AZ58" s="3">
        <v>20</v>
      </c>
      <c r="BA58" s="3">
        <f t="shared" si="1"/>
        <v>10</v>
      </c>
      <c r="BB58" s="3">
        <v>4</v>
      </c>
      <c r="BC58" s="3">
        <v>2</v>
      </c>
      <c r="BD58" s="3">
        <v>2</v>
      </c>
      <c r="BE58" s="3">
        <v>1</v>
      </c>
      <c r="BF58" s="3">
        <v>7</v>
      </c>
      <c r="BG58" s="6"/>
    </row>
    <row r="59" spans="1:59" ht="15">
      <c r="A59" s="3">
        <v>45</v>
      </c>
      <c r="B59" s="2" t="s">
        <v>45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6</v>
      </c>
      <c r="J59" s="3">
        <v>2</v>
      </c>
      <c r="K59" s="3">
        <v>3</v>
      </c>
      <c r="L59" s="3">
        <v>1</v>
      </c>
      <c r="M59" s="3">
        <v>1</v>
      </c>
      <c r="N59" s="3">
        <v>0</v>
      </c>
      <c r="O59" s="3">
        <v>0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0</v>
      </c>
      <c r="W59" s="3">
        <v>1</v>
      </c>
      <c r="X59" s="3">
        <v>0</v>
      </c>
      <c r="Y59" s="3">
        <v>0</v>
      </c>
      <c r="Z59" s="3">
        <v>1</v>
      </c>
      <c r="AA59" s="3">
        <v>1</v>
      </c>
      <c r="AB59" s="3">
        <v>1</v>
      </c>
      <c r="AC59" s="3">
        <v>1</v>
      </c>
      <c r="AD59" s="3">
        <v>0</v>
      </c>
      <c r="AE59" s="3">
        <v>0</v>
      </c>
      <c r="AF59" s="3">
        <v>1</v>
      </c>
      <c r="AG59" s="3">
        <v>3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1</v>
      </c>
      <c r="AO59" s="3">
        <v>1</v>
      </c>
      <c r="AP59" s="3">
        <v>1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1.3</v>
      </c>
      <c r="AY59" s="3">
        <v>1.3</v>
      </c>
      <c r="AZ59" s="3">
        <v>16.5</v>
      </c>
      <c r="BA59" s="3">
        <f t="shared" si="1"/>
        <v>2</v>
      </c>
      <c r="BB59" s="3">
        <v>2</v>
      </c>
      <c r="BC59" s="3">
        <v>1</v>
      </c>
      <c r="BD59" s="3">
        <v>2</v>
      </c>
      <c r="BE59" s="3">
        <v>1</v>
      </c>
      <c r="BF59" s="3">
        <v>1</v>
      </c>
      <c r="BG59" s="6"/>
    </row>
    <row r="60" spans="1:59" ht="15">
      <c r="A60" s="3">
        <v>46</v>
      </c>
      <c r="B60" s="2" t="s">
        <v>46</v>
      </c>
      <c r="C60" s="3">
        <v>0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12.4</v>
      </c>
      <c r="J60" s="3">
        <v>1</v>
      </c>
      <c r="K60" s="3">
        <v>5</v>
      </c>
      <c r="L60" s="3">
        <v>1</v>
      </c>
      <c r="M60" s="3">
        <v>1</v>
      </c>
      <c r="N60" s="3">
        <v>1</v>
      </c>
      <c r="O60" s="3">
        <v>0</v>
      </c>
      <c r="P60" s="3">
        <v>0</v>
      </c>
      <c r="Q60" s="3">
        <v>0</v>
      </c>
      <c r="R60" s="3">
        <v>1</v>
      </c>
      <c r="S60" s="3">
        <v>1</v>
      </c>
      <c r="T60" s="3">
        <v>1</v>
      </c>
      <c r="U60" s="3">
        <v>0</v>
      </c>
      <c r="V60" s="3">
        <v>1</v>
      </c>
      <c r="W60" s="3">
        <v>0</v>
      </c>
      <c r="X60" s="3">
        <v>0</v>
      </c>
      <c r="Y60" s="3">
        <v>0</v>
      </c>
      <c r="Z60" s="3">
        <v>1</v>
      </c>
      <c r="AA60" s="3">
        <v>1</v>
      </c>
      <c r="AB60" s="3">
        <v>1</v>
      </c>
      <c r="AC60" s="3">
        <v>0</v>
      </c>
      <c r="AD60" s="3">
        <v>0</v>
      </c>
      <c r="AE60" s="3">
        <v>0</v>
      </c>
      <c r="AF60" s="3">
        <v>1</v>
      </c>
      <c r="AG60" s="3">
        <v>3</v>
      </c>
      <c r="AH60" s="3">
        <v>0</v>
      </c>
      <c r="AI60" s="3">
        <v>1</v>
      </c>
      <c r="AJ60" s="3">
        <v>0</v>
      </c>
      <c r="AK60" s="3">
        <v>1</v>
      </c>
      <c r="AL60" s="3">
        <v>1</v>
      </c>
      <c r="AM60" s="3">
        <v>1</v>
      </c>
      <c r="AN60" s="3">
        <v>0</v>
      </c>
      <c r="AO60" s="3">
        <v>1</v>
      </c>
      <c r="AP60" s="3">
        <v>0</v>
      </c>
      <c r="AQ60" s="3">
        <v>1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8.7</v>
      </c>
      <c r="AY60" s="3">
        <v>0.9</v>
      </c>
      <c r="AZ60" s="3">
        <v>20</v>
      </c>
      <c r="BA60" s="3">
        <f t="shared" si="1"/>
        <v>5</v>
      </c>
      <c r="BB60" s="3">
        <v>4</v>
      </c>
      <c r="BC60" s="3">
        <v>2</v>
      </c>
      <c r="BD60" s="3">
        <v>2</v>
      </c>
      <c r="BE60" s="3">
        <v>1</v>
      </c>
      <c r="BF60" s="3">
        <v>7</v>
      </c>
      <c r="BG60" s="6"/>
    </row>
    <row r="61" spans="1:59" ht="15">
      <c r="A61" s="3">
        <v>47</v>
      </c>
      <c r="B61" s="2" t="s">
        <v>120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5</v>
      </c>
      <c r="J61" s="3">
        <v>1</v>
      </c>
      <c r="K61" s="3">
        <v>3</v>
      </c>
      <c r="L61" s="3">
        <v>1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1</v>
      </c>
      <c r="AC61" s="3">
        <v>1</v>
      </c>
      <c r="AD61" s="3">
        <v>0</v>
      </c>
      <c r="AE61" s="3">
        <v>0</v>
      </c>
      <c r="AF61" s="3">
        <v>1</v>
      </c>
      <c r="AG61" s="3">
        <v>4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1</v>
      </c>
      <c r="AN61" s="3">
        <v>1</v>
      </c>
      <c r="AO61" s="3">
        <v>1</v>
      </c>
      <c r="AP61" s="3">
        <v>1</v>
      </c>
      <c r="AQ61" s="3">
        <v>1</v>
      </c>
      <c r="AR61" s="3">
        <v>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2.1</v>
      </c>
      <c r="AY61" s="3">
        <v>0.8</v>
      </c>
      <c r="AZ61" s="3">
        <v>14</v>
      </c>
      <c r="BA61" s="3">
        <f t="shared" si="1"/>
        <v>3</v>
      </c>
      <c r="BB61" s="3">
        <v>2</v>
      </c>
      <c r="BC61" s="3">
        <v>2</v>
      </c>
      <c r="BD61" s="3">
        <v>1</v>
      </c>
      <c r="BE61" s="3">
        <v>1</v>
      </c>
      <c r="BF61" s="3">
        <v>2</v>
      </c>
      <c r="BG61" s="6"/>
    </row>
    <row r="62" spans="1:59" ht="15">
      <c r="A62" s="3">
        <v>48</v>
      </c>
      <c r="B62" s="2" t="s">
        <v>47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7.1</v>
      </c>
      <c r="J62" s="3">
        <v>1</v>
      </c>
      <c r="K62" s="3">
        <v>3</v>
      </c>
      <c r="L62" s="3">
        <v>1</v>
      </c>
      <c r="M62" s="3">
        <v>1</v>
      </c>
      <c r="N62" s="3">
        <v>1</v>
      </c>
      <c r="O62" s="3">
        <v>0</v>
      </c>
      <c r="P62" s="3">
        <v>1</v>
      </c>
      <c r="Q62" s="3">
        <v>0</v>
      </c>
      <c r="R62" s="3">
        <v>1</v>
      </c>
      <c r="S62" s="3">
        <v>0</v>
      </c>
      <c r="T62" s="3">
        <v>1</v>
      </c>
      <c r="U62" s="3">
        <v>0</v>
      </c>
      <c r="V62" s="3">
        <v>1</v>
      </c>
      <c r="W62" s="3">
        <v>1</v>
      </c>
      <c r="X62" s="3">
        <v>0</v>
      </c>
      <c r="Y62" s="3">
        <v>0</v>
      </c>
      <c r="Z62" s="3">
        <v>1</v>
      </c>
      <c r="AA62" s="3">
        <v>1</v>
      </c>
      <c r="AB62" s="3">
        <v>1</v>
      </c>
      <c r="AC62" s="3">
        <v>1</v>
      </c>
      <c r="AD62" s="3">
        <v>0</v>
      </c>
      <c r="AE62" s="3">
        <v>0</v>
      </c>
      <c r="AF62" s="3">
        <v>1</v>
      </c>
      <c r="AG62" s="3">
        <v>4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1</v>
      </c>
      <c r="AO62" s="3">
        <v>1</v>
      </c>
      <c r="AP62" s="3">
        <v>0</v>
      </c>
      <c r="AQ62" s="3">
        <v>1</v>
      </c>
      <c r="AR62" s="3">
        <v>1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1.8</v>
      </c>
      <c r="AY62" s="3">
        <v>1.2</v>
      </c>
      <c r="AZ62" s="3">
        <v>20</v>
      </c>
      <c r="BA62" s="3">
        <f t="shared" si="1"/>
        <v>3</v>
      </c>
      <c r="BB62" s="3">
        <v>3</v>
      </c>
      <c r="BC62" s="3">
        <v>1</v>
      </c>
      <c r="BD62" s="3">
        <v>2</v>
      </c>
      <c r="BE62" s="3">
        <v>1</v>
      </c>
      <c r="BF62" s="3">
        <v>3</v>
      </c>
      <c r="BG62" s="6"/>
    </row>
    <row r="63" spans="1:59" ht="15">
      <c r="A63" s="3">
        <v>49</v>
      </c>
      <c r="B63" s="2" t="s">
        <v>48</v>
      </c>
      <c r="C63" s="3">
        <v>0</v>
      </c>
      <c r="D63" s="3">
        <v>0</v>
      </c>
      <c r="E63" s="3">
        <v>1</v>
      </c>
      <c r="F63" s="3">
        <v>0</v>
      </c>
      <c r="G63" s="3">
        <v>1</v>
      </c>
      <c r="H63" s="3">
        <v>0</v>
      </c>
      <c r="I63" s="3">
        <v>9.5</v>
      </c>
      <c r="J63" s="3">
        <v>1</v>
      </c>
      <c r="K63" s="3">
        <v>2</v>
      </c>
      <c r="L63" s="3">
        <v>1</v>
      </c>
      <c r="M63" s="3">
        <v>1</v>
      </c>
      <c r="N63" s="3">
        <v>0</v>
      </c>
      <c r="O63" s="3">
        <v>0</v>
      </c>
      <c r="P63" s="3">
        <v>1</v>
      </c>
      <c r="Q63" s="3">
        <v>0</v>
      </c>
      <c r="R63" s="3">
        <v>1</v>
      </c>
      <c r="S63" s="3">
        <v>1</v>
      </c>
      <c r="T63" s="3">
        <v>1</v>
      </c>
      <c r="U63" s="3">
        <v>0</v>
      </c>
      <c r="V63" s="3">
        <v>1</v>
      </c>
      <c r="W63" s="3">
        <v>1</v>
      </c>
      <c r="X63" s="3">
        <v>0</v>
      </c>
      <c r="Y63" s="3">
        <v>0</v>
      </c>
      <c r="Z63" s="3">
        <v>1</v>
      </c>
      <c r="AA63" s="3">
        <v>1</v>
      </c>
      <c r="AB63" s="3">
        <v>1</v>
      </c>
      <c r="AC63" s="3">
        <v>1</v>
      </c>
      <c r="AD63" s="3">
        <v>0</v>
      </c>
      <c r="AE63" s="3">
        <v>0</v>
      </c>
      <c r="AF63" s="3">
        <v>2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1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1.4</v>
      </c>
      <c r="AY63" s="3">
        <v>0.9</v>
      </c>
      <c r="AZ63" s="3">
        <v>17</v>
      </c>
      <c r="BA63" s="3">
        <f t="shared" si="1"/>
        <v>2</v>
      </c>
      <c r="BB63" s="3">
        <v>4</v>
      </c>
      <c r="BC63" s="3">
        <v>2</v>
      </c>
      <c r="BD63" s="3">
        <v>2</v>
      </c>
      <c r="BE63" s="3">
        <v>1</v>
      </c>
      <c r="BF63" s="3">
        <v>6</v>
      </c>
      <c r="BG63" s="6"/>
    </row>
    <row r="64" spans="1:59" ht="15">
      <c r="A64" s="3">
        <v>50</v>
      </c>
      <c r="B64" s="2" t="s">
        <v>49</v>
      </c>
      <c r="C64" s="3">
        <v>0</v>
      </c>
      <c r="D64" s="3">
        <v>0</v>
      </c>
      <c r="E64" s="3">
        <v>1</v>
      </c>
      <c r="F64" s="3">
        <v>1</v>
      </c>
      <c r="G64" s="3">
        <v>1</v>
      </c>
      <c r="H64" s="3">
        <v>0</v>
      </c>
      <c r="I64" s="3">
        <v>14.3</v>
      </c>
      <c r="J64" s="3">
        <v>1</v>
      </c>
      <c r="K64" s="3">
        <v>5</v>
      </c>
      <c r="L64" s="3">
        <v>1</v>
      </c>
      <c r="M64" s="3">
        <v>1</v>
      </c>
      <c r="N64" s="3">
        <v>1</v>
      </c>
      <c r="O64" s="3">
        <v>0</v>
      </c>
      <c r="P64" s="3">
        <v>1</v>
      </c>
      <c r="Q64" s="3">
        <v>0</v>
      </c>
      <c r="R64" s="3">
        <v>1</v>
      </c>
      <c r="S64" s="3">
        <v>1</v>
      </c>
      <c r="T64" s="3">
        <v>1</v>
      </c>
      <c r="U64" s="3">
        <v>0</v>
      </c>
      <c r="V64" s="3">
        <v>1</v>
      </c>
      <c r="W64" s="3">
        <v>1</v>
      </c>
      <c r="X64" s="3">
        <v>0</v>
      </c>
      <c r="Y64" s="3">
        <v>0</v>
      </c>
      <c r="Z64" s="3">
        <v>1</v>
      </c>
      <c r="AA64" s="3">
        <v>1</v>
      </c>
      <c r="AB64" s="3">
        <v>1</v>
      </c>
      <c r="AC64" s="3">
        <v>1</v>
      </c>
      <c r="AD64" s="3">
        <v>0</v>
      </c>
      <c r="AE64" s="3">
        <v>0</v>
      </c>
      <c r="AF64" s="3">
        <v>1</v>
      </c>
      <c r="AG64" s="3">
        <v>3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1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8.9</v>
      </c>
      <c r="AY64" s="3">
        <v>1</v>
      </c>
      <c r="AZ64" s="3">
        <v>18.3</v>
      </c>
      <c r="BA64" s="3">
        <f t="shared" si="1"/>
        <v>5</v>
      </c>
      <c r="BB64" s="3">
        <v>4</v>
      </c>
      <c r="BC64" s="3">
        <v>2</v>
      </c>
      <c r="BD64" s="3">
        <v>2</v>
      </c>
      <c r="BE64" s="3">
        <v>1</v>
      </c>
      <c r="BF64" s="3">
        <v>6</v>
      </c>
      <c r="BG64" s="6"/>
    </row>
    <row r="65" spans="1:59" ht="15">
      <c r="A65" s="3">
        <v>51</v>
      </c>
      <c r="B65" s="2" t="s">
        <v>50</v>
      </c>
      <c r="C65" s="3">
        <v>0</v>
      </c>
      <c r="D65" s="3">
        <v>0</v>
      </c>
      <c r="E65" s="3">
        <v>1</v>
      </c>
      <c r="F65" s="3">
        <v>0</v>
      </c>
      <c r="G65" s="3">
        <v>1</v>
      </c>
      <c r="H65" s="3">
        <v>0</v>
      </c>
      <c r="I65" s="3">
        <v>8.9</v>
      </c>
      <c r="J65" s="3">
        <v>1</v>
      </c>
      <c r="K65" s="3">
        <v>3</v>
      </c>
      <c r="L65" s="3">
        <v>1</v>
      </c>
      <c r="M65" s="3">
        <v>1</v>
      </c>
      <c r="N65" s="3">
        <v>1</v>
      </c>
      <c r="O65" s="3">
        <v>0</v>
      </c>
      <c r="P65" s="3">
        <v>1</v>
      </c>
      <c r="Q65" s="3">
        <v>0</v>
      </c>
      <c r="R65" s="3">
        <v>1</v>
      </c>
      <c r="S65" s="3">
        <v>0</v>
      </c>
      <c r="T65" s="3">
        <v>0</v>
      </c>
      <c r="U65" s="3">
        <v>0</v>
      </c>
      <c r="V65" s="3">
        <v>1</v>
      </c>
      <c r="W65" s="3">
        <v>1</v>
      </c>
      <c r="X65" s="3">
        <v>0</v>
      </c>
      <c r="Y65" s="3">
        <v>0</v>
      </c>
      <c r="Z65" s="3">
        <v>1</v>
      </c>
      <c r="AA65" s="3">
        <v>1</v>
      </c>
      <c r="AB65" s="3">
        <v>1</v>
      </c>
      <c r="AC65" s="3">
        <v>0</v>
      </c>
      <c r="AD65" s="3">
        <v>1</v>
      </c>
      <c r="AE65" s="3">
        <v>1</v>
      </c>
      <c r="AF65" s="3">
        <v>1</v>
      </c>
      <c r="AG65" s="3">
        <v>2</v>
      </c>
      <c r="AH65" s="3">
        <v>0</v>
      </c>
      <c r="AI65" s="3">
        <v>1</v>
      </c>
      <c r="AJ65" s="3">
        <v>0</v>
      </c>
      <c r="AK65" s="3">
        <v>1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1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1.5</v>
      </c>
      <c r="AY65" s="3">
        <v>1.2</v>
      </c>
      <c r="AZ65" s="3">
        <v>20</v>
      </c>
      <c r="BA65" s="3">
        <f t="shared" si="1"/>
        <v>3</v>
      </c>
      <c r="BB65" s="3">
        <v>3</v>
      </c>
      <c r="BC65" s="3">
        <v>1</v>
      </c>
      <c r="BD65" s="3">
        <v>2</v>
      </c>
      <c r="BE65" s="3">
        <v>1</v>
      </c>
      <c r="BF65" s="3">
        <v>3</v>
      </c>
      <c r="BG65" s="6"/>
    </row>
    <row r="66" spans="1:59" ht="15">
      <c r="A66" s="3">
        <v>52</v>
      </c>
      <c r="B66" s="2" t="s">
        <v>51</v>
      </c>
      <c r="C66" s="3">
        <v>0</v>
      </c>
      <c r="D66" s="3">
        <v>0</v>
      </c>
      <c r="E66" s="3">
        <v>1</v>
      </c>
      <c r="F66" s="3">
        <v>0</v>
      </c>
      <c r="G66" s="3">
        <v>0</v>
      </c>
      <c r="H66" s="3">
        <v>0</v>
      </c>
      <c r="I66" s="3">
        <v>8.1</v>
      </c>
      <c r="J66" s="3">
        <v>1</v>
      </c>
      <c r="K66" s="3">
        <v>3</v>
      </c>
      <c r="L66" s="3">
        <v>1</v>
      </c>
      <c r="M66" s="3">
        <v>1</v>
      </c>
      <c r="N66" s="3">
        <v>1</v>
      </c>
      <c r="O66" s="3">
        <v>0</v>
      </c>
      <c r="P66" s="3">
        <v>0</v>
      </c>
      <c r="Q66" s="3">
        <v>1</v>
      </c>
      <c r="R66" s="3">
        <v>1</v>
      </c>
      <c r="S66" s="3">
        <v>0</v>
      </c>
      <c r="T66" s="3">
        <v>1</v>
      </c>
      <c r="U66" s="3">
        <v>0</v>
      </c>
      <c r="V66" s="3">
        <v>1</v>
      </c>
      <c r="W66" s="3">
        <v>1</v>
      </c>
      <c r="X66" s="3">
        <v>0</v>
      </c>
      <c r="Y66" s="3">
        <v>0</v>
      </c>
      <c r="Z66" s="3">
        <v>1</v>
      </c>
      <c r="AA66" s="3">
        <v>1</v>
      </c>
      <c r="AB66" s="3">
        <v>0</v>
      </c>
      <c r="AC66" s="3">
        <v>1</v>
      </c>
      <c r="AD66" s="3">
        <v>1</v>
      </c>
      <c r="AE66" s="3">
        <v>0</v>
      </c>
      <c r="AF66" s="3">
        <v>1</v>
      </c>
      <c r="AG66" s="3">
        <v>5</v>
      </c>
      <c r="AH66" s="3">
        <v>1</v>
      </c>
      <c r="AI66" s="3">
        <v>1</v>
      </c>
      <c r="AJ66" s="3">
        <v>0</v>
      </c>
      <c r="AK66" s="3">
        <v>1</v>
      </c>
      <c r="AL66" s="3">
        <v>1</v>
      </c>
      <c r="AM66" s="3">
        <v>0</v>
      </c>
      <c r="AN66" s="3">
        <v>1</v>
      </c>
      <c r="AO66" s="3">
        <v>1</v>
      </c>
      <c r="AP66" s="3">
        <v>0</v>
      </c>
      <c r="AQ66" s="3">
        <v>1</v>
      </c>
      <c r="AR66" s="3">
        <v>1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2.7</v>
      </c>
      <c r="AY66" s="3">
        <v>1</v>
      </c>
      <c r="AZ66" s="3">
        <v>20</v>
      </c>
      <c r="BA66" s="3">
        <f t="shared" si="1"/>
        <v>3</v>
      </c>
      <c r="BB66" s="3">
        <v>3</v>
      </c>
      <c r="BC66" s="3">
        <v>2</v>
      </c>
      <c r="BD66" s="3">
        <v>2</v>
      </c>
      <c r="BE66" s="3">
        <v>1</v>
      </c>
      <c r="BF66" s="3">
        <v>4</v>
      </c>
      <c r="BG66" s="6"/>
    </row>
    <row r="67" spans="1:59" ht="15">
      <c r="A67" s="3">
        <v>53</v>
      </c>
      <c r="B67" s="2" t="s">
        <v>52</v>
      </c>
      <c r="C67" s="3">
        <v>0</v>
      </c>
      <c r="D67" s="3">
        <v>0</v>
      </c>
      <c r="E67" s="3">
        <v>1</v>
      </c>
      <c r="F67" s="3">
        <v>0</v>
      </c>
      <c r="G67" s="3">
        <v>1</v>
      </c>
      <c r="H67" s="3">
        <v>0</v>
      </c>
      <c r="I67" s="3">
        <v>7.3</v>
      </c>
      <c r="J67" s="3">
        <v>1</v>
      </c>
      <c r="K67" s="3">
        <v>2</v>
      </c>
      <c r="L67" s="3">
        <v>1</v>
      </c>
      <c r="M67" s="3">
        <v>1</v>
      </c>
      <c r="N67" s="3">
        <v>1</v>
      </c>
      <c r="O67" s="3">
        <v>0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0</v>
      </c>
      <c r="V67" s="3">
        <v>1</v>
      </c>
      <c r="W67" s="3">
        <v>1</v>
      </c>
      <c r="X67" s="3">
        <v>0</v>
      </c>
      <c r="Y67" s="3">
        <v>0</v>
      </c>
      <c r="Z67" s="3">
        <v>1</v>
      </c>
      <c r="AA67" s="3">
        <v>1</v>
      </c>
      <c r="AB67" s="3">
        <v>1</v>
      </c>
      <c r="AC67" s="3">
        <v>1</v>
      </c>
      <c r="AD67" s="3">
        <v>0</v>
      </c>
      <c r="AE67" s="3">
        <v>0</v>
      </c>
      <c r="AF67" s="3">
        <v>1</v>
      </c>
      <c r="AG67" s="3">
        <v>4</v>
      </c>
      <c r="AH67" s="3">
        <v>1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1</v>
      </c>
      <c r="AO67" s="3">
        <v>1</v>
      </c>
      <c r="AP67" s="3">
        <v>0</v>
      </c>
      <c r="AQ67" s="3">
        <v>1</v>
      </c>
      <c r="AR67" s="3">
        <v>1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0.96</v>
      </c>
      <c r="AY67" s="3">
        <v>1</v>
      </c>
      <c r="AZ67" s="3">
        <v>20</v>
      </c>
      <c r="BA67" s="3">
        <f t="shared" si="1"/>
        <v>2</v>
      </c>
      <c r="BB67" s="3">
        <v>4</v>
      </c>
      <c r="BC67" s="3">
        <v>2</v>
      </c>
      <c r="BD67" s="3">
        <v>2</v>
      </c>
      <c r="BE67" s="3">
        <v>1</v>
      </c>
      <c r="BF67" s="3">
        <v>3</v>
      </c>
      <c r="BG67" s="6"/>
    </row>
    <row r="68" spans="1:59" ht="15">
      <c r="A68" s="3">
        <v>54</v>
      </c>
      <c r="B68" s="2" t="s">
        <v>53</v>
      </c>
      <c r="C68" s="3">
        <v>0</v>
      </c>
      <c r="D68" s="3">
        <v>0</v>
      </c>
      <c r="E68" s="3">
        <v>1</v>
      </c>
      <c r="F68" s="3">
        <v>1</v>
      </c>
      <c r="G68" s="3">
        <v>1</v>
      </c>
      <c r="H68" s="3">
        <v>0</v>
      </c>
      <c r="I68" s="3">
        <v>7.7</v>
      </c>
      <c r="J68" s="3">
        <v>1</v>
      </c>
      <c r="K68" s="3">
        <v>8</v>
      </c>
      <c r="L68" s="3">
        <v>1</v>
      </c>
      <c r="M68" s="3">
        <v>1</v>
      </c>
      <c r="N68" s="3">
        <v>0</v>
      </c>
      <c r="O68" s="3">
        <v>0</v>
      </c>
      <c r="P68" s="3">
        <v>1</v>
      </c>
      <c r="Q68" s="3">
        <v>0</v>
      </c>
      <c r="R68" s="3">
        <v>1</v>
      </c>
      <c r="S68" s="3">
        <v>1</v>
      </c>
      <c r="T68" s="3">
        <v>0</v>
      </c>
      <c r="U68" s="3">
        <v>1</v>
      </c>
      <c r="V68" s="3">
        <v>0</v>
      </c>
      <c r="W68" s="3">
        <v>1</v>
      </c>
      <c r="X68" s="3">
        <v>1</v>
      </c>
      <c r="Y68" s="3">
        <v>0</v>
      </c>
      <c r="Z68" s="3">
        <v>1</v>
      </c>
      <c r="AA68" s="3">
        <v>1</v>
      </c>
      <c r="AB68" s="3">
        <v>1</v>
      </c>
      <c r="AC68" s="3">
        <v>1</v>
      </c>
      <c r="AD68" s="3">
        <v>0</v>
      </c>
      <c r="AE68" s="3">
        <v>0</v>
      </c>
      <c r="AF68" s="3">
        <v>1</v>
      </c>
      <c r="AG68" s="3">
        <v>3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1</v>
      </c>
      <c r="AQ68" s="3">
        <v>0</v>
      </c>
      <c r="AR68" s="3">
        <v>1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6.5</v>
      </c>
      <c r="AY68" s="3">
        <v>1.24</v>
      </c>
      <c r="AZ68" s="3">
        <v>13</v>
      </c>
      <c r="BA68" s="3">
        <f t="shared" si="1"/>
        <v>8</v>
      </c>
      <c r="BB68" s="3">
        <v>4</v>
      </c>
      <c r="BC68" s="3">
        <v>2</v>
      </c>
      <c r="BD68" s="3">
        <v>2</v>
      </c>
      <c r="BE68" s="3">
        <v>1</v>
      </c>
      <c r="BF68" s="3">
        <v>10</v>
      </c>
      <c r="BG68" s="6"/>
    </row>
    <row r="69" spans="1:59" ht="15">
      <c r="A69" s="3">
        <v>55</v>
      </c>
      <c r="B69" s="2" t="s">
        <v>54</v>
      </c>
      <c r="C69" s="3">
        <v>0</v>
      </c>
      <c r="D69" s="3">
        <v>0</v>
      </c>
      <c r="E69" s="3">
        <v>1</v>
      </c>
      <c r="F69" s="3">
        <v>0</v>
      </c>
      <c r="G69" s="3">
        <v>1</v>
      </c>
      <c r="H69" s="3">
        <v>0</v>
      </c>
      <c r="I69" s="3">
        <v>10.7</v>
      </c>
      <c r="J69" s="3">
        <v>2</v>
      </c>
      <c r="K69" s="3">
        <v>6</v>
      </c>
      <c r="L69" s="3">
        <v>1</v>
      </c>
      <c r="M69" s="3">
        <v>1</v>
      </c>
      <c r="N69" s="3">
        <v>0</v>
      </c>
      <c r="O69" s="3">
        <v>0</v>
      </c>
      <c r="P69" s="3">
        <v>1</v>
      </c>
      <c r="Q69" s="3">
        <v>0</v>
      </c>
      <c r="R69" s="3">
        <v>1</v>
      </c>
      <c r="S69" s="3">
        <v>1</v>
      </c>
      <c r="T69" s="3">
        <v>1</v>
      </c>
      <c r="U69" s="3">
        <v>1</v>
      </c>
      <c r="V69" s="3">
        <v>0</v>
      </c>
      <c r="W69" s="3">
        <v>1</v>
      </c>
      <c r="X69" s="3">
        <v>1</v>
      </c>
      <c r="Y69" s="3">
        <v>0</v>
      </c>
      <c r="Z69" s="3">
        <v>1</v>
      </c>
      <c r="AA69" s="3">
        <v>1</v>
      </c>
      <c r="AB69" s="3">
        <v>1</v>
      </c>
      <c r="AC69" s="3">
        <v>1</v>
      </c>
      <c r="AD69" s="3">
        <v>0</v>
      </c>
      <c r="AE69" s="3">
        <v>0</v>
      </c>
      <c r="AF69" s="3">
        <v>1</v>
      </c>
      <c r="AG69" s="3">
        <v>4</v>
      </c>
      <c r="AH69" s="3">
        <v>0</v>
      </c>
      <c r="AI69" s="3">
        <v>0</v>
      </c>
      <c r="AJ69" s="3">
        <v>0</v>
      </c>
      <c r="AK69" s="3">
        <v>1</v>
      </c>
      <c r="AL69" s="3">
        <v>0</v>
      </c>
      <c r="AM69" s="3">
        <v>1</v>
      </c>
      <c r="AN69" s="3">
        <v>0</v>
      </c>
      <c r="AO69" s="3">
        <v>0</v>
      </c>
      <c r="AP69" s="3">
        <v>1</v>
      </c>
      <c r="AQ69" s="3">
        <v>0</v>
      </c>
      <c r="AR69" s="3">
        <v>1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3</v>
      </c>
      <c r="AY69" s="3">
        <v>1.5</v>
      </c>
      <c r="AZ69" s="3">
        <v>11</v>
      </c>
      <c r="BA69" s="3">
        <f t="shared" si="1"/>
        <v>5</v>
      </c>
      <c r="BB69" s="3">
        <v>4</v>
      </c>
      <c r="BC69" s="3">
        <v>2</v>
      </c>
      <c r="BD69" s="3">
        <v>2</v>
      </c>
      <c r="BE69" s="3">
        <v>1</v>
      </c>
      <c r="BF69" s="3">
        <v>8</v>
      </c>
      <c r="BG69" s="6"/>
    </row>
    <row r="70" spans="1:59" ht="15">
      <c r="A70" s="3">
        <v>56</v>
      </c>
      <c r="B70" s="2" t="s">
        <v>55</v>
      </c>
      <c r="C70" s="3">
        <v>0</v>
      </c>
      <c r="D70" s="3">
        <v>0</v>
      </c>
      <c r="E70" s="3">
        <v>1</v>
      </c>
      <c r="F70" s="3">
        <v>1</v>
      </c>
      <c r="G70" s="3">
        <v>1</v>
      </c>
      <c r="H70" s="3">
        <v>0</v>
      </c>
      <c r="I70" s="3">
        <v>11</v>
      </c>
      <c r="J70" s="3">
        <v>1</v>
      </c>
      <c r="K70" s="3">
        <v>3</v>
      </c>
      <c r="L70" s="3">
        <v>1</v>
      </c>
      <c r="M70" s="3">
        <v>0</v>
      </c>
      <c r="N70" s="3">
        <v>0</v>
      </c>
      <c r="O70" s="3">
        <v>0</v>
      </c>
      <c r="P70" s="3">
        <v>1</v>
      </c>
      <c r="Q70" s="3">
        <v>1</v>
      </c>
      <c r="R70" s="3">
        <v>1</v>
      </c>
      <c r="S70" s="3">
        <v>0</v>
      </c>
      <c r="T70" s="3">
        <v>1</v>
      </c>
      <c r="U70" s="3">
        <v>1</v>
      </c>
      <c r="V70" s="3">
        <v>1</v>
      </c>
      <c r="W70" s="3">
        <v>1</v>
      </c>
      <c r="X70" s="3">
        <v>0</v>
      </c>
      <c r="Y70" s="3">
        <v>0</v>
      </c>
      <c r="Z70" s="3">
        <v>1</v>
      </c>
      <c r="AA70" s="3">
        <v>1</v>
      </c>
      <c r="AB70" s="3">
        <v>1</v>
      </c>
      <c r="AC70" s="3">
        <v>1</v>
      </c>
      <c r="AD70" s="3">
        <v>0</v>
      </c>
      <c r="AE70" s="3">
        <v>0</v>
      </c>
      <c r="AF70" s="3">
        <v>1</v>
      </c>
      <c r="AG70" s="3">
        <v>3</v>
      </c>
      <c r="AH70" s="3">
        <v>1</v>
      </c>
      <c r="AI70" s="3">
        <v>0</v>
      </c>
      <c r="AJ70" s="3">
        <v>0</v>
      </c>
      <c r="AK70" s="3">
        <v>1</v>
      </c>
      <c r="AL70" s="3">
        <v>1</v>
      </c>
      <c r="AM70" s="3">
        <v>0</v>
      </c>
      <c r="AN70" s="3">
        <v>0</v>
      </c>
      <c r="AO70" s="3">
        <v>1</v>
      </c>
      <c r="AP70" s="3">
        <v>1</v>
      </c>
      <c r="AQ70" s="3">
        <v>1</v>
      </c>
      <c r="AR70" s="3">
        <v>1</v>
      </c>
      <c r="AS70" s="3">
        <v>0</v>
      </c>
      <c r="AT70" s="3">
        <v>0</v>
      </c>
      <c r="AU70" s="3">
        <v>0</v>
      </c>
      <c r="AV70" s="3">
        <v>1</v>
      </c>
      <c r="AW70" s="3">
        <v>1</v>
      </c>
      <c r="AX70" s="3">
        <v>10</v>
      </c>
      <c r="AY70" s="3">
        <v>1.5</v>
      </c>
      <c r="AZ70" s="3">
        <v>19</v>
      </c>
      <c r="BA70" s="3">
        <f t="shared" si="1"/>
        <v>3</v>
      </c>
      <c r="BB70" s="3">
        <v>3</v>
      </c>
      <c r="BC70" s="3">
        <v>1</v>
      </c>
      <c r="BD70" s="3">
        <v>2</v>
      </c>
      <c r="BE70" s="3">
        <v>1</v>
      </c>
      <c r="BF70" s="3">
        <v>3</v>
      </c>
      <c r="BG70" s="6"/>
    </row>
    <row r="71" spans="1:59" ht="15">
      <c r="A71" s="3">
        <v>57</v>
      </c>
      <c r="B71" s="2" t="s">
        <v>56</v>
      </c>
      <c r="C71" s="3">
        <v>0</v>
      </c>
      <c r="D71" s="3">
        <v>0</v>
      </c>
      <c r="E71" s="3">
        <v>1</v>
      </c>
      <c r="F71" s="3">
        <v>0</v>
      </c>
      <c r="G71" s="3">
        <v>1</v>
      </c>
      <c r="H71" s="3">
        <v>0</v>
      </c>
      <c r="I71" s="3">
        <v>10.2</v>
      </c>
      <c r="J71" s="3">
        <v>1</v>
      </c>
      <c r="K71" s="3">
        <v>3</v>
      </c>
      <c r="L71" s="3">
        <v>1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1</v>
      </c>
      <c r="S71" s="3">
        <v>0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0</v>
      </c>
      <c r="Z71" s="3">
        <v>1</v>
      </c>
      <c r="AA71" s="3">
        <v>1</v>
      </c>
      <c r="AB71" s="3">
        <v>1</v>
      </c>
      <c r="AC71" s="3">
        <v>1</v>
      </c>
      <c r="AD71" s="3">
        <v>0</v>
      </c>
      <c r="AE71" s="3">
        <v>0</v>
      </c>
      <c r="AF71" s="3">
        <v>1</v>
      </c>
      <c r="AG71" s="3">
        <v>5</v>
      </c>
      <c r="AH71" s="3">
        <v>1</v>
      </c>
      <c r="AI71" s="3">
        <v>0</v>
      </c>
      <c r="AJ71" s="3">
        <v>0</v>
      </c>
      <c r="AK71" s="3">
        <v>1</v>
      </c>
      <c r="AL71" s="3">
        <v>1</v>
      </c>
      <c r="AM71" s="3">
        <v>0</v>
      </c>
      <c r="AN71" s="3">
        <v>0</v>
      </c>
      <c r="AO71" s="3">
        <v>1</v>
      </c>
      <c r="AP71" s="3">
        <v>1</v>
      </c>
      <c r="AQ71" s="3">
        <v>1</v>
      </c>
      <c r="AR71" s="3">
        <v>1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10</v>
      </c>
      <c r="AY71" s="3">
        <v>1.6</v>
      </c>
      <c r="AZ71" s="3">
        <v>14</v>
      </c>
      <c r="BA71" s="3">
        <f t="shared" si="1"/>
        <v>3</v>
      </c>
      <c r="BB71" s="3">
        <v>4</v>
      </c>
      <c r="BC71" s="3">
        <v>2</v>
      </c>
      <c r="BD71" s="3">
        <v>2</v>
      </c>
      <c r="BE71" s="3">
        <v>1</v>
      </c>
      <c r="BF71" s="3">
        <v>7</v>
      </c>
      <c r="BG71" s="6"/>
    </row>
    <row r="72" spans="1:59" ht="15">
      <c r="A72" s="3">
        <v>58</v>
      </c>
      <c r="B72" s="2" t="s">
        <v>57</v>
      </c>
      <c r="C72" s="3">
        <v>0</v>
      </c>
      <c r="D72" s="3">
        <v>0</v>
      </c>
      <c r="E72" s="3">
        <v>0</v>
      </c>
      <c r="F72" s="3">
        <v>0</v>
      </c>
      <c r="G72" s="3">
        <v>1</v>
      </c>
      <c r="H72" s="3">
        <v>0</v>
      </c>
      <c r="I72" s="3">
        <v>9.5</v>
      </c>
      <c r="J72" s="3">
        <v>2</v>
      </c>
      <c r="K72" s="3">
        <v>4</v>
      </c>
      <c r="L72" s="3">
        <v>1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1</v>
      </c>
      <c r="S72" s="3">
        <v>0</v>
      </c>
      <c r="T72" s="3">
        <v>0</v>
      </c>
      <c r="U72" s="3">
        <v>0</v>
      </c>
      <c r="V72" s="3">
        <v>0</v>
      </c>
      <c r="W72" s="3">
        <v>1</v>
      </c>
      <c r="X72" s="3">
        <v>0</v>
      </c>
      <c r="Y72" s="3">
        <v>0</v>
      </c>
      <c r="Z72" s="3">
        <v>1</v>
      </c>
      <c r="AA72" s="3">
        <v>1</v>
      </c>
      <c r="AB72" s="3">
        <v>0</v>
      </c>
      <c r="AC72" s="3">
        <v>0</v>
      </c>
      <c r="AD72" s="3">
        <v>1</v>
      </c>
      <c r="AE72" s="3">
        <v>1</v>
      </c>
      <c r="AF72" s="3">
        <v>1</v>
      </c>
      <c r="AG72" s="3">
        <v>2</v>
      </c>
      <c r="AH72" s="3">
        <v>0</v>
      </c>
      <c r="AI72" s="3">
        <v>0</v>
      </c>
      <c r="AJ72" s="3">
        <v>0</v>
      </c>
      <c r="AK72" s="3">
        <v>1</v>
      </c>
      <c r="AL72" s="3">
        <v>1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1.4</v>
      </c>
      <c r="AY72" s="3">
        <v>1</v>
      </c>
      <c r="AZ72" s="3">
        <v>12</v>
      </c>
      <c r="BA72" s="3">
        <f t="shared" si="1"/>
        <v>3</v>
      </c>
      <c r="BB72" s="3">
        <v>4</v>
      </c>
      <c r="BC72" s="3">
        <v>2</v>
      </c>
      <c r="BD72" s="3">
        <v>1</v>
      </c>
      <c r="BE72" s="3">
        <v>1</v>
      </c>
      <c r="BF72" s="3">
        <v>5</v>
      </c>
      <c r="BG72" s="6"/>
    </row>
    <row r="73" spans="1:59" ht="15">
      <c r="A73" s="3">
        <v>59</v>
      </c>
      <c r="B73" s="2" t="s">
        <v>58</v>
      </c>
      <c r="C73" s="3">
        <v>0</v>
      </c>
      <c r="D73" s="3">
        <v>0</v>
      </c>
      <c r="E73" s="3">
        <v>1</v>
      </c>
      <c r="F73" s="3">
        <v>1</v>
      </c>
      <c r="G73" s="3">
        <v>1</v>
      </c>
      <c r="H73" s="3">
        <v>0</v>
      </c>
      <c r="I73" s="3">
        <v>17.8</v>
      </c>
      <c r="J73" s="3">
        <v>2</v>
      </c>
      <c r="K73" s="3">
        <v>5</v>
      </c>
      <c r="L73" s="3">
        <v>1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1</v>
      </c>
      <c r="S73" s="3">
        <v>0</v>
      </c>
      <c r="T73" s="3">
        <v>1</v>
      </c>
      <c r="U73" s="3">
        <v>0</v>
      </c>
      <c r="V73" s="3">
        <v>0</v>
      </c>
      <c r="W73" s="3">
        <v>1</v>
      </c>
      <c r="X73" s="3">
        <v>0</v>
      </c>
      <c r="Y73" s="3">
        <v>1</v>
      </c>
      <c r="Z73" s="3">
        <v>1</v>
      </c>
      <c r="AA73" s="3">
        <v>1</v>
      </c>
      <c r="AB73" s="3">
        <v>0</v>
      </c>
      <c r="AC73" s="3">
        <v>0</v>
      </c>
      <c r="AD73" s="3">
        <v>1</v>
      </c>
      <c r="AE73" s="3">
        <v>1</v>
      </c>
      <c r="AF73" s="3">
        <v>1</v>
      </c>
      <c r="AG73" s="3">
        <v>5</v>
      </c>
      <c r="AH73" s="3">
        <v>0</v>
      </c>
      <c r="AI73" s="3">
        <v>0</v>
      </c>
      <c r="AJ73" s="3">
        <v>0</v>
      </c>
      <c r="AK73" s="3">
        <v>1</v>
      </c>
      <c r="AL73" s="3">
        <v>0</v>
      </c>
      <c r="AM73" s="3">
        <v>0</v>
      </c>
      <c r="AN73" s="3">
        <v>0</v>
      </c>
      <c r="AO73" s="3">
        <v>1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10</v>
      </c>
      <c r="AY73" s="3">
        <v>1.7</v>
      </c>
      <c r="AZ73" s="3">
        <v>11</v>
      </c>
      <c r="BA73" s="3">
        <f t="shared" si="1"/>
        <v>4</v>
      </c>
      <c r="BB73" s="3">
        <v>4</v>
      </c>
      <c r="BC73" s="3">
        <v>2</v>
      </c>
      <c r="BD73" s="3">
        <v>2</v>
      </c>
      <c r="BE73" s="3">
        <v>1</v>
      </c>
      <c r="BF73" s="3">
        <v>8</v>
      </c>
      <c r="BG73" s="6"/>
    </row>
    <row r="74" spans="1:59" ht="15">
      <c r="A74" s="3">
        <v>60</v>
      </c>
      <c r="B74" s="2" t="s">
        <v>59</v>
      </c>
      <c r="C74" s="3">
        <v>0</v>
      </c>
      <c r="D74" s="3">
        <v>0</v>
      </c>
      <c r="E74" s="3">
        <v>1</v>
      </c>
      <c r="F74" s="3">
        <v>1</v>
      </c>
      <c r="G74" s="3">
        <v>1</v>
      </c>
      <c r="H74" s="3">
        <v>0</v>
      </c>
      <c r="I74" s="3">
        <v>30.5</v>
      </c>
      <c r="J74" s="3">
        <v>2</v>
      </c>
      <c r="K74" s="3">
        <v>8</v>
      </c>
      <c r="L74" s="3">
        <v>1</v>
      </c>
      <c r="M74" s="3">
        <v>0</v>
      </c>
      <c r="N74" s="3">
        <v>1</v>
      </c>
      <c r="O74" s="3">
        <v>1</v>
      </c>
      <c r="P74" s="3">
        <v>1</v>
      </c>
      <c r="Q74" s="3">
        <v>0</v>
      </c>
      <c r="R74" s="3">
        <v>1</v>
      </c>
      <c r="S74" s="3">
        <v>0</v>
      </c>
      <c r="T74" s="3">
        <v>1</v>
      </c>
      <c r="U74" s="3">
        <v>0</v>
      </c>
      <c r="V74" s="3">
        <v>1</v>
      </c>
      <c r="W74" s="3">
        <v>1</v>
      </c>
      <c r="X74" s="3">
        <v>0</v>
      </c>
      <c r="Y74" s="3">
        <v>0</v>
      </c>
      <c r="Z74" s="3">
        <v>1</v>
      </c>
      <c r="AA74" s="3">
        <v>1</v>
      </c>
      <c r="AB74" s="3">
        <v>1</v>
      </c>
      <c r="AC74" s="3">
        <v>0</v>
      </c>
      <c r="AD74" s="3">
        <v>0</v>
      </c>
      <c r="AE74" s="3">
        <v>0</v>
      </c>
      <c r="AF74" s="3">
        <v>1</v>
      </c>
      <c r="AG74" s="3">
        <v>4</v>
      </c>
      <c r="AH74" s="3">
        <v>1</v>
      </c>
      <c r="AI74" s="3">
        <v>0</v>
      </c>
      <c r="AJ74" s="3">
        <v>0</v>
      </c>
      <c r="AK74" s="3">
        <v>1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1</v>
      </c>
      <c r="AR74" s="3">
        <v>1</v>
      </c>
      <c r="AS74" s="3">
        <v>0</v>
      </c>
      <c r="AT74" s="3">
        <v>0</v>
      </c>
      <c r="AU74" s="3">
        <v>0</v>
      </c>
      <c r="AV74" s="3">
        <v>1</v>
      </c>
      <c r="AW74" s="3">
        <v>0</v>
      </c>
      <c r="AX74" s="3">
        <v>7.5</v>
      </c>
      <c r="AY74" s="3">
        <v>1.7</v>
      </c>
      <c r="AZ74" s="3">
        <v>12.8</v>
      </c>
      <c r="BA74" s="3">
        <f t="shared" si="1"/>
        <v>7</v>
      </c>
      <c r="BB74" s="3">
        <v>4</v>
      </c>
      <c r="BC74" s="3">
        <v>2</v>
      </c>
      <c r="BD74" s="3">
        <v>2</v>
      </c>
      <c r="BE74" s="3">
        <v>1</v>
      </c>
      <c r="BF74" s="3">
        <v>5</v>
      </c>
      <c r="BG74" s="6"/>
    </row>
    <row r="75" spans="1:59" ht="15">
      <c r="A75" s="3">
        <v>61</v>
      </c>
      <c r="B75" s="2" t="s">
        <v>60</v>
      </c>
      <c r="C75" s="3">
        <v>0</v>
      </c>
      <c r="D75" s="3">
        <v>0</v>
      </c>
      <c r="E75" s="3">
        <v>0</v>
      </c>
      <c r="F75" s="3">
        <v>1</v>
      </c>
      <c r="G75" s="3">
        <v>1</v>
      </c>
      <c r="H75" s="3">
        <v>0</v>
      </c>
      <c r="I75" s="3">
        <v>51</v>
      </c>
      <c r="J75" s="3">
        <v>4</v>
      </c>
      <c r="K75" s="3">
        <v>10</v>
      </c>
      <c r="L75" s="3">
        <v>1</v>
      </c>
      <c r="M75" s="3">
        <v>0</v>
      </c>
      <c r="N75" s="3">
        <v>0</v>
      </c>
      <c r="O75" s="3">
        <v>1</v>
      </c>
      <c r="P75" s="3">
        <v>0</v>
      </c>
      <c r="Q75" s="3">
        <v>0</v>
      </c>
      <c r="R75" s="3">
        <v>1</v>
      </c>
      <c r="S75" s="3">
        <v>1</v>
      </c>
      <c r="T75" s="3">
        <v>1</v>
      </c>
      <c r="U75" s="3">
        <v>0</v>
      </c>
      <c r="V75" s="3">
        <v>1</v>
      </c>
      <c r="W75" s="3">
        <v>1</v>
      </c>
      <c r="X75" s="3">
        <v>0</v>
      </c>
      <c r="Y75" s="3">
        <v>0</v>
      </c>
      <c r="Z75" s="3">
        <v>1</v>
      </c>
      <c r="AA75" s="3">
        <v>1</v>
      </c>
      <c r="AB75" s="3">
        <v>0</v>
      </c>
      <c r="AC75" s="3">
        <v>0</v>
      </c>
      <c r="AD75" s="3">
        <v>1</v>
      </c>
      <c r="AE75" s="3">
        <v>1</v>
      </c>
      <c r="AF75" s="3">
        <v>1</v>
      </c>
      <c r="AG75" s="3">
        <v>1</v>
      </c>
      <c r="AH75" s="3">
        <v>0</v>
      </c>
      <c r="AI75" s="3">
        <v>0</v>
      </c>
      <c r="AJ75" s="3">
        <v>0</v>
      </c>
      <c r="AK75" s="3">
        <v>1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1</v>
      </c>
      <c r="AR75" s="3">
        <v>1</v>
      </c>
      <c r="AS75" s="3">
        <v>0</v>
      </c>
      <c r="AT75" s="3">
        <v>0</v>
      </c>
      <c r="AU75" s="3">
        <v>0</v>
      </c>
      <c r="AV75" s="3">
        <v>1</v>
      </c>
      <c r="AW75" s="3">
        <v>0</v>
      </c>
      <c r="AX75" s="3">
        <v>12</v>
      </c>
      <c r="AY75" s="3">
        <v>2.7</v>
      </c>
      <c r="AZ75" s="3">
        <v>16.6</v>
      </c>
      <c r="BA75" s="3">
        <f t="shared" si="1"/>
        <v>7</v>
      </c>
      <c r="BB75" s="3">
        <v>4</v>
      </c>
      <c r="BC75" s="3">
        <v>2</v>
      </c>
      <c r="BD75" s="3">
        <v>2</v>
      </c>
      <c r="BE75" s="3">
        <v>1</v>
      </c>
      <c r="BF75" s="3">
        <v>3</v>
      </c>
      <c r="BG75" s="6"/>
    </row>
    <row r="76" spans="1:59" ht="15">
      <c r="A76" s="3"/>
      <c r="B76" s="2" t="s">
        <v>119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6"/>
    </row>
    <row r="77" spans="1:59" ht="15">
      <c r="A77" s="3">
        <v>62</v>
      </c>
      <c r="B77" s="2" t="s">
        <v>61</v>
      </c>
      <c r="C77" s="3">
        <v>0</v>
      </c>
      <c r="D77" s="3">
        <v>0</v>
      </c>
      <c r="E77" s="3">
        <v>1</v>
      </c>
      <c r="F77" s="3">
        <v>1</v>
      </c>
      <c r="G77" s="3">
        <v>1</v>
      </c>
      <c r="H77" s="3">
        <v>0</v>
      </c>
      <c r="I77" s="3">
        <v>66</v>
      </c>
      <c r="J77" s="3">
        <v>3</v>
      </c>
      <c r="K77" s="3">
        <v>12</v>
      </c>
      <c r="L77" s="3">
        <v>1</v>
      </c>
      <c r="M77" s="3">
        <v>1</v>
      </c>
      <c r="N77" s="3">
        <v>0</v>
      </c>
      <c r="O77" s="3">
        <v>0</v>
      </c>
      <c r="P77" s="3">
        <v>0</v>
      </c>
      <c r="Q77" s="3">
        <v>1</v>
      </c>
      <c r="R77" s="3">
        <v>1</v>
      </c>
      <c r="S77" s="3">
        <v>0</v>
      </c>
      <c r="T77" s="3">
        <v>1</v>
      </c>
      <c r="U77" s="3">
        <v>0</v>
      </c>
      <c r="V77" s="3">
        <v>1</v>
      </c>
      <c r="W77" s="3">
        <v>0</v>
      </c>
      <c r="X77" s="3">
        <v>0</v>
      </c>
      <c r="Y77" s="3">
        <v>0</v>
      </c>
      <c r="Z77" s="3">
        <v>1</v>
      </c>
      <c r="AA77" s="3">
        <v>1</v>
      </c>
      <c r="AB77" s="3">
        <v>1</v>
      </c>
      <c r="AC77" s="3">
        <v>0</v>
      </c>
      <c r="AD77" s="3">
        <v>0</v>
      </c>
      <c r="AE77" s="3">
        <v>1</v>
      </c>
      <c r="AF77" s="3">
        <v>1</v>
      </c>
      <c r="AG77" s="3">
        <v>4</v>
      </c>
      <c r="AH77" s="3">
        <v>1</v>
      </c>
      <c r="AI77" s="3">
        <v>0</v>
      </c>
      <c r="AJ77" s="3">
        <v>0</v>
      </c>
      <c r="AK77" s="3">
        <v>0</v>
      </c>
      <c r="AL77" s="3">
        <v>1</v>
      </c>
      <c r="AM77" s="3">
        <v>1</v>
      </c>
      <c r="AN77" s="3">
        <v>0</v>
      </c>
      <c r="AO77" s="3">
        <v>1</v>
      </c>
      <c r="AP77" s="3">
        <v>0</v>
      </c>
      <c r="AQ77" s="3">
        <v>1</v>
      </c>
      <c r="AR77" s="3">
        <v>1</v>
      </c>
      <c r="AS77" s="3">
        <v>1</v>
      </c>
      <c r="AT77" s="3">
        <v>0</v>
      </c>
      <c r="AU77" s="3">
        <v>0</v>
      </c>
      <c r="AV77" s="3">
        <v>0</v>
      </c>
      <c r="AW77" s="3">
        <v>0</v>
      </c>
      <c r="AX77" s="3">
        <v>64</v>
      </c>
      <c r="AY77" s="3">
        <v>1.8</v>
      </c>
      <c r="AZ77" s="3">
        <v>19</v>
      </c>
      <c r="BA77" s="3">
        <f t="shared" si="1"/>
        <v>10</v>
      </c>
      <c r="BB77" s="3">
        <v>2</v>
      </c>
      <c r="BC77" s="3">
        <v>2</v>
      </c>
      <c r="BD77" s="3">
        <v>2</v>
      </c>
      <c r="BE77" s="3">
        <v>1</v>
      </c>
      <c r="BF77" s="3">
        <v>5</v>
      </c>
      <c r="BG77" s="6"/>
    </row>
    <row r="78" spans="1:59" ht="15">
      <c r="A78" s="3">
        <v>63</v>
      </c>
      <c r="B78" s="2" t="s">
        <v>62</v>
      </c>
      <c r="C78" s="3">
        <v>0</v>
      </c>
      <c r="D78" s="3">
        <v>0</v>
      </c>
      <c r="E78" s="3">
        <v>1</v>
      </c>
      <c r="F78" s="3">
        <v>0</v>
      </c>
      <c r="G78" s="3">
        <v>1</v>
      </c>
      <c r="H78" s="3">
        <v>1</v>
      </c>
      <c r="I78" s="3">
        <v>64.2</v>
      </c>
      <c r="J78" s="3">
        <v>2</v>
      </c>
      <c r="K78" s="3">
        <v>24</v>
      </c>
      <c r="L78" s="3">
        <v>1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1</v>
      </c>
      <c r="S78" s="3">
        <v>0</v>
      </c>
      <c r="T78" s="3">
        <v>1</v>
      </c>
      <c r="U78" s="3">
        <v>0</v>
      </c>
      <c r="V78" s="3">
        <v>1</v>
      </c>
      <c r="W78" s="3">
        <v>1</v>
      </c>
      <c r="X78" s="3">
        <v>0</v>
      </c>
      <c r="Y78" s="3">
        <v>0</v>
      </c>
      <c r="Z78" s="3">
        <v>1</v>
      </c>
      <c r="AA78" s="3">
        <v>1</v>
      </c>
      <c r="AB78" s="3">
        <v>1</v>
      </c>
      <c r="AC78" s="3">
        <v>0</v>
      </c>
      <c r="AD78" s="3">
        <v>0</v>
      </c>
      <c r="AE78" s="3">
        <v>1</v>
      </c>
      <c r="AF78" s="3">
        <v>1</v>
      </c>
      <c r="AG78" s="3">
        <v>4</v>
      </c>
      <c r="AH78" s="3">
        <v>0</v>
      </c>
      <c r="AI78" s="3">
        <v>0</v>
      </c>
      <c r="AJ78" s="3">
        <v>0</v>
      </c>
      <c r="AK78" s="3">
        <v>1</v>
      </c>
      <c r="AL78" s="3">
        <v>0</v>
      </c>
      <c r="AM78" s="3">
        <v>0</v>
      </c>
      <c r="AN78" s="3">
        <v>0</v>
      </c>
      <c r="AO78" s="3">
        <v>1</v>
      </c>
      <c r="AP78" s="3">
        <v>0</v>
      </c>
      <c r="AQ78" s="3">
        <v>1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60</v>
      </c>
      <c r="AY78" s="3">
        <v>3</v>
      </c>
      <c r="AZ78" s="3">
        <v>5</v>
      </c>
      <c r="BA78" s="3">
        <f t="shared" si="1"/>
        <v>23</v>
      </c>
      <c r="BB78" s="3">
        <v>4</v>
      </c>
      <c r="BC78" s="3">
        <v>2</v>
      </c>
      <c r="BD78" s="3">
        <v>1</v>
      </c>
      <c r="BE78" s="3">
        <v>1</v>
      </c>
      <c r="BF78" s="3">
        <v>9</v>
      </c>
      <c r="BG78" s="6"/>
    </row>
    <row r="79" spans="1:59" ht="15">
      <c r="A79" s="3">
        <v>64</v>
      </c>
      <c r="B79" s="2" t="s">
        <v>63</v>
      </c>
      <c r="C79" s="3">
        <v>0</v>
      </c>
      <c r="D79" s="3">
        <v>0</v>
      </c>
      <c r="E79" s="3">
        <v>1</v>
      </c>
      <c r="F79" s="3">
        <v>1</v>
      </c>
      <c r="G79" s="3">
        <v>1</v>
      </c>
      <c r="H79" s="3">
        <v>1</v>
      </c>
      <c r="I79" s="3">
        <v>63.5</v>
      </c>
      <c r="J79" s="3">
        <v>4</v>
      </c>
      <c r="K79" s="3">
        <v>25</v>
      </c>
      <c r="L79" s="3">
        <v>1</v>
      </c>
      <c r="M79" s="3">
        <v>1</v>
      </c>
      <c r="N79" s="3">
        <v>0</v>
      </c>
      <c r="O79" s="3">
        <v>0</v>
      </c>
      <c r="P79" s="3">
        <v>0</v>
      </c>
      <c r="Q79" s="3">
        <v>0</v>
      </c>
      <c r="R79" s="3">
        <v>1</v>
      </c>
      <c r="S79" s="3">
        <v>0</v>
      </c>
      <c r="T79" s="3">
        <v>1</v>
      </c>
      <c r="U79" s="3">
        <v>0</v>
      </c>
      <c r="V79" s="3">
        <v>1</v>
      </c>
      <c r="W79" s="3">
        <v>1</v>
      </c>
      <c r="X79" s="3">
        <v>0</v>
      </c>
      <c r="Y79" s="3">
        <v>0</v>
      </c>
      <c r="Z79" s="3">
        <v>1</v>
      </c>
      <c r="AA79" s="3">
        <v>1</v>
      </c>
      <c r="AB79" s="3">
        <v>1</v>
      </c>
      <c r="AC79" s="3">
        <v>0</v>
      </c>
      <c r="AD79" s="3">
        <v>0</v>
      </c>
      <c r="AE79" s="3">
        <v>1</v>
      </c>
      <c r="AF79" s="3">
        <v>1</v>
      </c>
      <c r="AG79" s="3">
        <v>3</v>
      </c>
      <c r="AH79" s="3">
        <v>1</v>
      </c>
      <c r="AI79" s="3">
        <v>0</v>
      </c>
      <c r="AJ79" s="3">
        <v>0</v>
      </c>
      <c r="AK79" s="3">
        <v>1</v>
      </c>
      <c r="AL79" s="3">
        <v>0</v>
      </c>
      <c r="AM79" s="3">
        <v>0</v>
      </c>
      <c r="AN79" s="3">
        <v>0</v>
      </c>
      <c r="AO79" s="3">
        <v>1</v>
      </c>
      <c r="AP79" s="3">
        <v>0</v>
      </c>
      <c r="AQ79" s="3">
        <v>1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139</v>
      </c>
      <c r="AY79" s="3">
        <v>3</v>
      </c>
      <c r="AZ79" s="3">
        <v>10</v>
      </c>
      <c r="BA79" s="3">
        <f t="shared" si="1"/>
        <v>22</v>
      </c>
      <c r="BB79" s="3">
        <v>4</v>
      </c>
      <c r="BC79" s="3">
        <v>2</v>
      </c>
      <c r="BD79" s="3">
        <v>2</v>
      </c>
      <c r="BE79" s="3">
        <v>1</v>
      </c>
      <c r="BF79" s="3">
        <v>10</v>
      </c>
      <c r="BG79" s="6"/>
    </row>
    <row r="80" spans="1:59" ht="15">
      <c r="A80" s="3">
        <v>65</v>
      </c>
      <c r="B80" s="2" t="s">
        <v>64</v>
      </c>
      <c r="C80" s="3">
        <v>0</v>
      </c>
      <c r="D80" s="3">
        <v>0</v>
      </c>
      <c r="E80" s="3">
        <v>1</v>
      </c>
      <c r="F80" s="3">
        <v>0</v>
      </c>
      <c r="G80" s="3">
        <v>1</v>
      </c>
      <c r="H80" s="3">
        <v>0</v>
      </c>
      <c r="I80" s="3">
        <v>71</v>
      </c>
      <c r="J80" s="3">
        <v>5</v>
      </c>
      <c r="K80" s="3">
        <v>21</v>
      </c>
      <c r="L80" s="3">
        <v>1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1</v>
      </c>
      <c r="S80" s="3">
        <v>0</v>
      </c>
      <c r="T80" s="3">
        <v>1</v>
      </c>
      <c r="U80" s="3">
        <v>0</v>
      </c>
      <c r="V80" s="3">
        <v>1</v>
      </c>
      <c r="W80" s="3">
        <v>1</v>
      </c>
      <c r="X80" s="3">
        <v>0</v>
      </c>
      <c r="Y80" s="3">
        <v>0</v>
      </c>
      <c r="Z80" s="3">
        <v>1</v>
      </c>
      <c r="AA80" s="3">
        <v>1</v>
      </c>
      <c r="AB80" s="3">
        <v>0</v>
      </c>
      <c r="AC80" s="3">
        <v>0</v>
      </c>
      <c r="AD80" s="3">
        <v>0</v>
      </c>
      <c r="AE80" s="3">
        <v>1</v>
      </c>
      <c r="AF80" s="3">
        <v>1</v>
      </c>
      <c r="AG80" s="3">
        <v>2</v>
      </c>
      <c r="AH80" s="3">
        <v>0</v>
      </c>
      <c r="AI80" s="3">
        <v>0</v>
      </c>
      <c r="AJ80" s="3">
        <v>1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1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36</v>
      </c>
      <c r="AY80" s="3">
        <v>2.2</v>
      </c>
      <c r="AZ80" s="3">
        <v>13</v>
      </c>
      <c r="BA80" s="3">
        <f t="shared" si="1"/>
        <v>17</v>
      </c>
      <c r="BB80" s="3">
        <v>3</v>
      </c>
      <c r="BC80" s="3">
        <v>2</v>
      </c>
      <c r="BD80" s="3">
        <v>2</v>
      </c>
      <c r="BE80" s="3">
        <v>1</v>
      </c>
      <c r="BF80" s="3">
        <v>5</v>
      </c>
      <c r="BG80" s="6"/>
    </row>
    <row r="81" spans="1:59" ht="15">
      <c r="A81" s="3">
        <v>66</v>
      </c>
      <c r="B81" s="2" t="s">
        <v>65</v>
      </c>
      <c r="C81" s="3">
        <v>0</v>
      </c>
      <c r="D81" s="3">
        <v>0</v>
      </c>
      <c r="E81" s="3">
        <v>1</v>
      </c>
      <c r="F81" s="3">
        <v>0</v>
      </c>
      <c r="G81" s="3">
        <v>0</v>
      </c>
      <c r="H81" s="3">
        <v>0</v>
      </c>
      <c r="I81" s="3">
        <v>76</v>
      </c>
      <c r="J81" s="3">
        <v>10</v>
      </c>
      <c r="K81" s="3">
        <v>20</v>
      </c>
      <c r="L81" s="3">
        <v>1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1</v>
      </c>
      <c r="S81" s="3">
        <v>0</v>
      </c>
      <c r="T81" s="3">
        <v>0</v>
      </c>
      <c r="U81" s="3">
        <v>0</v>
      </c>
      <c r="V81" s="3">
        <v>1</v>
      </c>
      <c r="W81" s="3">
        <v>1</v>
      </c>
      <c r="X81" s="3">
        <v>0</v>
      </c>
      <c r="Y81" s="3">
        <v>1</v>
      </c>
      <c r="Z81" s="3">
        <v>1</v>
      </c>
      <c r="AA81" s="3">
        <v>0</v>
      </c>
      <c r="AB81" s="3">
        <v>0</v>
      </c>
      <c r="AC81" s="3">
        <v>0</v>
      </c>
      <c r="AD81" s="3">
        <v>1</v>
      </c>
      <c r="AE81" s="3">
        <v>1</v>
      </c>
      <c r="AF81" s="3">
        <v>1</v>
      </c>
      <c r="AG81" s="3">
        <v>1</v>
      </c>
      <c r="AH81" s="3">
        <v>0</v>
      </c>
      <c r="AI81" s="3">
        <v>0</v>
      </c>
      <c r="AJ81" s="3">
        <v>1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0</v>
      </c>
      <c r="AV81" s="3">
        <v>1</v>
      </c>
      <c r="AW81" s="3">
        <v>0</v>
      </c>
      <c r="AX81" s="3">
        <v>31</v>
      </c>
      <c r="AY81" s="3">
        <v>4</v>
      </c>
      <c r="AZ81" s="3">
        <v>18</v>
      </c>
      <c r="BA81" s="3">
        <f aca="true" t="shared" si="2" ref="BA81:BA87">(K81-J81)+1</f>
        <v>11</v>
      </c>
      <c r="BB81" s="3">
        <v>2</v>
      </c>
      <c r="BC81" s="3">
        <v>1</v>
      </c>
      <c r="BD81" s="3">
        <v>2</v>
      </c>
      <c r="BE81" s="3">
        <v>1</v>
      </c>
      <c r="BF81" s="3">
        <v>2</v>
      </c>
      <c r="BG81" s="6"/>
    </row>
    <row r="82" spans="1:59" ht="15">
      <c r="A82" s="3">
        <v>67</v>
      </c>
      <c r="B82" s="2" t="s">
        <v>66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69.8</v>
      </c>
      <c r="J82" s="3">
        <v>10</v>
      </c>
      <c r="K82" s="3">
        <v>21</v>
      </c>
      <c r="L82" s="3">
        <v>1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1</v>
      </c>
      <c r="S82" s="3">
        <v>0</v>
      </c>
      <c r="T82" s="3">
        <v>1</v>
      </c>
      <c r="U82" s="3">
        <v>0</v>
      </c>
      <c r="V82" s="3">
        <v>1</v>
      </c>
      <c r="W82" s="3">
        <v>0</v>
      </c>
      <c r="X82" s="3">
        <v>0</v>
      </c>
      <c r="Y82" s="3">
        <v>1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1</v>
      </c>
      <c r="AF82" s="3">
        <v>2</v>
      </c>
      <c r="AG82" s="3">
        <v>1</v>
      </c>
      <c r="AH82" s="3">
        <v>1</v>
      </c>
      <c r="AI82" s="3">
        <v>0</v>
      </c>
      <c r="AJ82" s="3">
        <v>1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1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112</v>
      </c>
      <c r="AY82" s="3">
        <v>2</v>
      </c>
      <c r="AZ82" s="3">
        <v>18</v>
      </c>
      <c r="BA82" s="3">
        <f t="shared" si="2"/>
        <v>12</v>
      </c>
      <c r="BB82" s="3">
        <v>1</v>
      </c>
      <c r="BC82" s="3">
        <v>1</v>
      </c>
      <c r="BD82" s="3">
        <v>1</v>
      </c>
      <c r="BE82" s="3">
        <v>1</v>
      </c>
      <c r="BF82" s="3">
        <v>1</v>
      </c>
      <c r="BG82" s="6"/>
    </row>
    <row r="83" spans="1:59" ht="15">
      <c r="A83" s="3">
        <v>68</v>
      </c>
      <c r="B83" s="2" t="s">
        <v>67</v>
      </c>
      <c r="C83" s="3">
        <v>0</v>
      </c>
      <c r="D83" s="3">
        <v>0</v>
      </c>
      <c r="E83" s="3">
        <v>1</v>
      </c>
      <c r="F83" s="3">
        <v>0</v>
      </c>
      <c r="G83" s="3">
        <v>1</v>
      </c>
      <c r="H83" s="3">
        <v>1</v>
      </c>
      <c r="I83" s="3">
        <v>75</v>
      </c>
      <c r="J83" s="3">
        <v>2</v>
      </c>
      <c r="K83" s="3">
        <v>14</v>
      </c>
      <c r="L83" s="3">
        <v>1</v>
      </c>
      <c r="M83" s="3">
        <v>0</v>
      </c>
      <c r="N83" s="3">
        <v>0</v>
      </c>
      <c r="O83" s="3">
        <v>0</v>
      </c>
      <c r="P83" s="3">
        <v>1</v>
      </c>
      <c r="Q83" s="3">
        <v>0</v>
      </c>
      <c r="R83" s="3">
        <v>1</v>
      </c>
      <c r="S83" s="3">
        <v>0</v>
      </c>
      <c r="T83" s="3">
        <v>1</v>
      </c>
      <c r="U83" s="3">
        <v>0</v>
      </c>
      <c r="V83" s="3">
        <v>1</v>
      </c>
      <c r="W83" s="3">
        <v>1</v>
      </c>
      <c r="X83" s="3">
        <v>0</v>
      </c>
      <c r="Y83" s="3">
        <v>0</v>
      </c>
      <c r="Z83" s="3">
        <v>1</v>
      </c>
      <c r="AA83" s="3">
        <v>1</v>
      </c>
      <c r="AB83" s="3">
        <v>1</v>
      </c>
      <c r="AC83" s="3">
        <v>1</v>
      </c>
      <c r="AD83" s="3">
        <v>0</v>
      </c>
      <c r="AE83" s="3">
        <v>1</v>
      </c>
      <c r="AF83" s="3">
        <v>1</v>
      </c>
      <c r="AG83" s="3">
        <v>3</v>
      </c>
      <c r="AH83" s="3">
        <v>1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1</v>
      </c>
      <c r="AR83" s="3">
        <v>1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44</v>
      </c>
      <c r="AY83" s="3">
        <v>2.1</v>
      </c>
      <c r="AZ83" s="3">
        <v>11</v>
      </c>
      <c r="BA83" s="3">
        <f t="shared" si="2"/>
        <v>13</v>
      </c>
      <c r="BB83" s="3">
        <v>4</v>
      </c>
      <c r="BC83" s="3">
        <v>2</v>
      </c>
      <c r="BD83" s="3">
        <v>2</v>
      </c>
      <c r="BE83" s="3">
        <v>1</v>
      </c>
      <c r="BF83" s="3">
        <v>5</v>
      </c>
      <c r="BG83" s="6"/>
    </row>
    <row r="84" spans="1:59" ht="15">
      <c r="A84" s="3">
        <v>69</v>
      </c>
      <c r="B84" s="2" t="s">
        <v>68</v>
      </c>
      <c r="C84" s="3">
        <v>0</v>
      </c>
      <c r="D84" s="3">
        <v>0</v>
      </c>
      <c r="E84" s="3">
        <v>1</v>
      </c>
      <c r="F84" s="3">
        <v>0</v>
      </c>
      <c r="G84" s="3">
        <v>0</v>
      </c>
      <c r="H84" s="3">
        <v>0</v>
      </c>
      <c r="I84" s="3">
        <v>66</v>
      </c>
      <c r="J84" s="3">
        <v>9</v>
      </c>
      <c r="K84" s="3">
        <v>15</v>
      </c>
      <c r="L84" s="3">
        <v>1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1</v>
      </c>
      <c r="S84" s="3">
        <v>0</v>
      </c>
      <c r="T84" s="3">
        <v>1</v>
      </c>
      <c r="U84" s="3">
        <v>0</v>
      </c>
      <c r="V84" s="3">
        <v>1</v>
      </c>
      <c r="W84" s="3">
        <v>0</v>
      </c>
      <c r="X84" s="3">
        <v>0</v>
      </c>
      <c r="Y84" s="3">
        <v>1</v>
      </c>
      <c r="Z84" s="3">
        <v>1</v>
      </c>
      <c r="AA84" s="3">
        <v>1</v>
      </c>
      <c r="AB84" s="3">
        <v>1</v>
      </c>
      <c r="AC84" s="3">
        <v>0</v>
      </c>
      <c r="AD84" s="3">
        <v>0</v>
      </c>
      <c r="AE84" s="3">
        <v>1</v>
      </c>
      <c r="AF84" s="3">
        <v>1</v>
      </c>
      <c r="AG84" s="3">
        <v>0.5</v>
      </c>
      <c r="AH84" s="3">
        <v>0</v>
      </c>
      <c r="AI84" s="3">
        <v>0</v>
      </c>
      <c r="AJ84" s="3">
        <v>0</v>
      </c>
      <c r="AK84" s="3">
        <v>1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1</v>
      </c>
      <c r="AR84" s="3">
        <v>1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51</v>
      </c>
      <c r="AY84" s="3">
        <v>2</v>
      </c>
      <c r="AZ84" s="3">
        <v>16</v>
      </c>
      <c r="BA84" s="3">
        <f t="shared" si="2"/>
        <v>7</v>
      </c>
      <c r="BB84" s="3">
        <v>3</v>
      </c>
      <c r="BC84" s="3">
        <v>2</v>
      </c>
      <c r="BD84" s="3">
        <v>2</v>
      </c>
      <c r="BE84" s="3">
        <v>1</v>
      </c>
      <c r="BF84" s="3">
        <v>2</v>
      </c>
      <c r="BG84" s="6"/>
    </row>
    <row r="85" spans="1:59" ht="15">
      <c r="A85" s="3"/>
      <c r="B85" s="2" t="s">
        <v>118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6"/>
    </row>
    <row r="86" spans="1:59" ht="15">
      <c r="A86" s="3">
        <v>70</v>
      </c>
      <c r="B86" s="2" t="s">
        <v>69</v>
      </c>
      <c r="C86" s="3">
        <v>0</v>
      </c>
      <c r="D86" s="3">
        <v>0</v>
      </c>
      <c r="E86" s="3">
        <v>1</v>
      </c>
      <c r="F86" s="3">
        <v>0</v>
      </c>
      <c r="G86" s="3">
        <v>0</v>
      </c>
      <c r="H86" s="3">
        <v>0</v>
      </c>
      <c r="I86" s="3">
        <v>46.5</v>
      </c>
      <c r="J86" s="3">
        <v>2</v>
      </c>
      <c r="K86" s="3">
        <v>7</v>
      </c>
      <c r="L86" s="3">
        <v>1</v>
      </c>
      <c r="M86" s="3">
        <v>0</v>
      </c>
      <c r="N86" s="3">
        <v>0</v>
      </c>
      <c r="O86" s="3">
        <v>1</v>
      </c>
      <c r="P86" s="3">
        <v>0</v>
      </c>
      <c r="Q86" s="3">
        <v>1</v>
      </c>
      <c r="R86" s="3">
        <v>1</v>
      </c>
      <c r="S86" s="3">
        <v>0</v>
      </c>
      <c r="T86" s="3">
        <v>1</v>
      </c>
      <c r="U86" s="3">
        <v>1</v>
      </c>
      <c r="V86" s="3">
        <v>1</v>
      </c>
      <c r="W86" s="3">
        <v>1</v>
      </c>
      <c r="X86" s="3">
        <v>0</v>
      </c>
      <c r="Y86" s="3">
        <v>0</v>
      </c>
      <c r="Z86" s="3">
        <v>1</v>
      </c>
      <c r="AA86" s="3">
        <v>1</v>
      </c>
      <c r="AB86" s="3">
        <v>1</v>
      </c>
      <c r="AC86" s="3">
        <v>1</v>
      </c>
      <c r="AD86" s="3">
        <v>0</v>
      </c>
      <c r="AE86" s="3">
        <v>0</v>
      </c>
      <c r="AF86" s="3">
        <v>1</v>
      </c>
      <c r="AG86" s="3">
        <v>3</v>
      </c>
      <c r="AH86" s="3">
        <v>1</v>
      </c>
      <c r="AI86" s="3">
        <v>0</v>
      </c>
      <c r="AJ86" s="3">
        <v>1</v>
      </c>
      <c r="AK86" s="3">
        <v>1</v>
      </c>
      <c r="AL86" s="3">
        <v>1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1</v>
      </c>
      <c r="AX86" s="3">
        <v>7</v>
      </c>
      <c r="AY86" s="3">
        <v>3</v>
      </c>
      <c r="AZ86" s="3">
        <v>20</v>
      </c>
      <c r="BA86" s="3">
        <f t="shared" si="2"/>
        <v>6</v>
      </c>
      <c r="BB86" s="3">
        <v>2</v>
      </c>
      <c r="BC86" s="3">
        <v>2</v>
      </c>
      <c r="BD86" s="3">
        <v>2</v>
      </c>
      <c r="BE86" s="3">
        <v>1</v>
      </c>
      <c r="BF86" s="3">
        <v>1</v>
      </c>
      <c r="BG86" s="6"/>
    </row>
    <row r="87" spans="1:59" ht="15">
      <c r="A87" s="3">
        <v>71</v>
      </c>
      <c r="B87" s="2" t="s">
        <v>70</v>
      </c>
      <c r="C87" s="3">
        <v>1</v>
      </c>
      <c r="D87" s="3">
        <v>0</v>
      </c>
      <c r="E87" s="3">
        <v>1</v>
      </c>
      <c r="F87" s="3">
        <v>1</v>
      </c>
      <c r="G87" s="3">
        <v>1</v>
      </c>
      <c r="H87" s="3">
        <v>0</v>
      </c>
      <c r="I87" s="3">
        <v>53.2</v>
      </c>
      <c r="J87" s="3">
        <v>3</v>
      </c>
      <c r="K87" s="3">
        <v>18</v>
      </c>
      <c r="L87" s="3">
        <v>1</v>
      </c>
      <c r="M87" s="3">
        <v>0</v>
      </c>
      <c r="N87" s="3">
        <v>0</v>
      </c>
      <c r="O87" s="3">
        <v>1</v>
      </c>
      <c r="P87" s="3">
        <v>1</v>
      </c>
      <c r="Q87" s="3">
        <v>1</v>
      </c>
      <c r="R87" s="3">
        <v>1</v>
      </c>
      <c r="S87" s="3">
        <v>0</v>
      </c>
      <c r="T87" s="3">
        <v>1</v>
      </c>
      <c r="U87" s="3">
        <v>1</v>
      </c>
      <c r="V87" s="3">
        <v>1</v>
      </c>
      <c r="W87" s="3">
        <v>1</v>
      </c>
      <c r="X87" s="3">
        <v>0</v>
      </c>
      <c r="Y87" s="3">
        <v>1</v>
      </c>
      <c r="Z87" s="3">
        <v>0</v>
      </c>
      <c r="AA87" s="3">
        <v>1</v>
      </c>
      <c r="AB87" s="3">
        <v>1</v>
      </c>
      <c r="AC87" s="3">
        <v>1</v>
      </c>
      <c r="AD87" s="3">
        <v>0</v>
      </c>
      <c r="AE87" s="3">
        <v>0</v>
      </c>
      <c r="AF87" s="3">
        <v>1</v>
      </c>
      <c r="AG87" s="3">
        <v>3</v>
      </c>
      <c r="AH87" s="3">
        <v>1</v>
      </c>
      <c r="AI87" s="3">
        <v>0</v>
      </c>
      <c r="AJ87" s="3">
        <v>0</v>
      </c>
      <c r="AK87" s="3">
        <v>1</v>
      </c>
      <c r="AL87" s="3">
        <v>1</v>
      </c>
      <c r="AM87" s="3">
        <v>0</v>
      </c>
      <c r="AN87" s="3">
        <v>1</v>
      </c>
      <c r="AO87" s="3">
        <v>1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1</v>
      </c>
      <c r="AX87" s="3">
        <v>14</v>
      </c>
      <c r="AY87" s="3">
        <v>3</v>
      </c>
      <c r="AZ87" s="3">
        <v>20</v>
      </c>
      <c r="BA87" s="3">
        <f t="shared" si="2"/>
        <v>16</v>
      </c>
      <c r="BB87" s="3">
        <v>3</v>
      </c>
      <c r="BC87" s="3">
        <v>2</v>
      </c>
      <c r="BD87" s="3">
        <v>2</v>
      </c>
      <c r="BE87" s="3">
        <v>1</v>
      </c>
      <c r="BF87" s="3">
        <v>7</v>
      </c>
      <c r="BG87" s="6"/>
    </row>
    <row r="88" spans="1:59" ht="15">
      <c r="A88" s="3">
        <v>72</v>
      </c>
      <c r="B88" s="2" t="s">
        <v>71</v>
      </c>
      <c r="C88" s="3">
        <v>1</v>
      </c>
      <c r="D88" s="3">
        <v>0</v>
      </c>
      <c r="E88" s="3">
        <v>1</v>
      </c>
      <c r="F88" s="3">
        <v>0</v>
      </c>
      <c r="G88" s="3">
        <v>1</v>
      </c>
      <c r="H88" s="3">
        <v>0</v>
      </c>
      <c r="I88" s="3">
        <v>120.2</v>
      </c>
      <c r="J88" s="3">
        <v>8</v>
      </c>
      <c r="K88" s="3">
        <v>40</v>
      </c>
      <c r="L88" s="3">
        <v>1</v>
      </c>
      <c r="M88" s="3">
        <v>0</v>
      </c>
      <c r="N88" s="3">
        <v>0</v>
      </c>
      <c r="O88" s="3">
        <v>1</v>
      </c>
      <c r="P88" s="3">
        <v>1</v>
      </c>
      <c r="Q88" s="3">
        <v>0</v>
      </c>
      <c r="R88" s="3">
        <v>1</v>
      </c>
      <c r="S88" s="3">
        <v>0</v>
      </c>
      <c r="T88" s="3">
        <v>1</v>
      </c>
      <c r="U88" s="3">
        <v>0</v>
      </c>
      <c r="V88" s="3">
        <v>1</v>
      </c>
      <c r="W88" s="3">
        <v>0</v>
      </c>
      <c r="X88" s="3">
        <v>0</v>
      </c>
      <c r="Y88" s="3">
        <v>0</v>
      </c>
      <c r="Z88" s="3">
        <v>1</v>
      </c>
      <c r="AA88" s="3">
        <v>1</v>
      </c>
      <c r="AB88" s="3">
        <v>1</v>
      </c>
      <c r="AC88" s="3">
        <v>0</v>
      </c>
      <c r="AD88" s="3">
        <v>0</v>
      </c>
      <c r="AE88" s="3">
        <v>0</v>
      </c>
      <c r="AF88" s="3">
        <v>1</v>
      </c>
      <c r="AG88" s="3">
        <v>4</v>
      </c>
      <c r="AH88" s="3">
        <v>1</v>
      </c>
      <c r="AI88" s="3">
        <v>0</v>
      </c>
      <c r="AJ88" s="3">
        <v>1</v>
      </c>
      <c r="AK88" s="3">
        <v>0</v>
      </c>
      <c r="AL88" s="3">
        <v>0</v>
      </c>
      <c r="AM88" s="3">
        <v>1</v>
      </c>
      <c r="AN88" s="3">
        <v>0</v>
      </c>
      <c r="AO88" s="3">
        <v>1</v>
      </c>
      <c r="AP88" s="3">
        <v>0</v>
      </c>
      <c r="AQ88" s="3">
        <v>1</v>
      </c>
      <c r="AR88" s="3">
        <v>0</v>
      </c>
      <c r="AS88" s="3">
        <v>0</v>
      </c>
      <c r="AT88" s="3">
        <v>0</v>
      </c>
      <c r="AU88" s="3">
        <v>0</v>
      </c>
      <c r="AV88" s="3">
        <v>1</v>
      </c>
      <c r="AW88" s="3">
        <v>1</v>
      </c>
      <c r="AX88" s="3">
        <v>52</v>
      </c>
      <c r="AY88" s="3">
        <v>4</v>
      </c>
      <c r="AZ88" s="3">
        <v>21</v>
      </c>
      <c r="BA88" s="3">
        <v>39</v>
      </c>
      <c r="BB88" s="3">
        <v>4</v>
      </c>
      <c r="BC88" s="3">
        <v>2</v>
      </c>
      <c r="BD88" s="3">
        <v>2</v>
      </c>
      <c r="BE88" s="3">
        <v>1</v>
      </c>
      <c r="BF88" s="3">
        <v>4</v>
      </c>
      <c r="BG88" s="6"/>
    </row>
    <row r="89" spans="1:59" ht="15">
      <c r="A89" s="3">
        <v>73</v>
      </c>
      <c r="B89" s="2" t="s">
        <v>72</v>
      </c>
      <c r="C89" s="3">
        <v>0</v>
      </c>
      <c r="D89" s="3">
        <v>0</v>
      </c>
      <c r="E89" s="3">
        <v>1</v>
      </c>
      <c r="F89" s="3">
        <v>0</v>
      </c>
      <c r="G89" s="3">
        <v>0</v>
      </c>
      <c r="H89" s="3">
        <v>0</v>
      </c>
      <c r="I89" s="3">
        <v>31.2</v>
      </c>
      <c r="J89" s="3">
        <v>4</v>
      </c>
      <c r="K89" s="3">
        <v>10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1</v>
      </c>
      <c r="S89" s="3">
        <v>0</v>
      </c>
      <c r="T89" s="3">
        <v>1</v>
      </c>
      <c r="U89" s="3">
        <v>0</v>
      </c>
      <c r="V89" s="3">
        <v>1</v>
      </c>
      <c r="W89" s="3">
        <v>1</v>
      </c>
      <c r="X89" s="3">
        <v>0</v>
      </c>
      <c r="Y89" s="3">
        <v>1</v>
      </c>
      <c r="Z89" s="3">
        <v>1</v>
      </c>
      <c r="AA89" s="3">
        <v>0</v>
      </c>
      <c r="AB89" s="3">
        <v>0</v>
      </c>
      <c r="AC89" s="3">
        <v>0</v>
      </c>
      <c r="AD89" s="3">
        <v>1</v>
      </c>
      <c r="AE89" s="3">
        <v>1</v>
      </c>
      <c r="AF89" s="3">
        <v>2</v>
      </c>
      <c r="AG89" s="3">
        <v>3</v>
      </c>
      <c r="AH89" s="3">
        <v>0</v>
      </c>
      <c r="AI89" s="3">
        <v>0</v>
      </c>
      <c r="AJ89" s="3">
        <v>1</v>
      </c>
      <c r="AK89" s="3">
        <v>1</v>
      </c>
      <c r="AL89" s="3">
        <v>0</v>
      </c>
      <c r="AM89" s="3">
        <v>0</v>
      </c>
      <c r="AN89" s="3">
        <v>0</v>
      </c>
      <c r="AO89" s="3">
        <v>1</v>
      </c>
      <c r="AP89" s="3">
        <v>0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1</v>
      </c>
      <c r="AX89" s="3">
        <v>1.2</v>
      </c>
      <c r="AY89" s="3">
        <v>4</v>
      </c>
      <c r="AZ89" s="3">
        <v>27</v>
      </c>
      <c r="BA89" s="3">
        <f aca="true" t="shared" si="3" ref="BA89:BA97">(K89-J89)+1</f>
        <v>7</v>
      </c>
      <c r="BB89" s="3">
        <v>3</v>
      </c>
      <c r="BC89" s="3">
        <v>2</v>
      </c>
      <c r="BD89" s="3">
        <v>2</v>
      </c>
      <c r="BE89" s="3">
        <v>1</v>
      </c>
      <c r="BF89" s="3">
        <v>4</v>
      </c>
      <c r="BG89" s="6"/>
    </row>
    <row r="90" spans="1:59" ht="15">
      <c r="A90" s="3">
        <v>74</v>
      </c>
      <c r="B90" s="2" t="s">
        <v>73</v>
      </c>
      <c r="C90" s="3">
        <v>0</v>
      </c>
      <c r="D90" s="3">
        <v>0</v>
      </c>
      <c r="E90" s="3">
        <v>1</v>
      </c>
      <c r="F90" s="3">
        <v>0</v>
      </c>
      <c r="G90" s="3">
        <v>1</v>
      </c>
      <c r="H90" s="3">
        <v>0</v>
      </c>
      <c r="I90" s="3">
        <v>11.5</v>
      </c>
      <c r="J90" s="3">
        <v>1</v>
      </c>
      <c r="K90" s="3">
        <v>4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1</v>
      </c>
      <c r="S90" s="3">
        <v>0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0</v>
      </c>
      <c r="Z90" s="3">
        <v>1</v>
      </c>
      <c r="AA90" s="3">
        <v>1</v>
      </c>
      <c r="AB90" s="3">
        <v>1</v>
      </c>
      <c r="AC90" s="3">
        <v>1</v>
      </c>
      <c r="AD90" s="3">
        <v>0</v>
      </c>
      <c r="AE90" s="3">
        <v>0</v>
      </c>
      <c r="AF90" s="3">
        <v>2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1</v>
      </c>
      <c r="AN90" s="3">
        <v>1</v>
      </c>
      <c r="AO90" s="3">
        <v>1</v>
      </c>
      <c r="AP90" s="3">
        <v>0</v>
      </c>
      <c r="AQ90" s="3">
        <v>1</v>
      </c>
      <c r="AR90" s="3">
        <v>0</v>
      </c>
      <c r="AS90" s="3">
        <v>0</v>
      </c>
      <c r="AT90" s="3">
        <v>0</v>
      </c>
      <c r="AU90" s="3">
        <v>0</v>
      </c>
      <c r="AV90" s="3">
        <v>1</v>
      </c>
      <c r="AW90" s="3">
        <v>1</v>
      </c>
      <c r="AX90" s="3">
        <v>0.3</v>
      </c>
      <c r="AY90" s="3">
        <v>3.5</v>
      </c>
      <c r="AZ90" s="3">
        <v>24</v>
      </c>
      <c r="BA90" s="3">
        <f t="shared" si="3"/>
        <v>4</v>
      </c>
      <c r="BB90" s="3">
        <v>3</v>
      </c>
      <c r="BC90" s="3">
        <v>2</v>
      </c>
      <c r="BD90" s="3">
        <v>2</v>
      </c>
      <c r="BE90" s="3">
        <v>1</v>
      </c>
      <c r="BF90" s="3">
        <v>4</v>
      </c>
      <c r="BG90" s="6"/>
    </row>
    <row r="91" spans="1:59" ht="15">
      <c r="A91" s="3">
        <v>75</v>
      </c>
      <c r="B91" s="2" t="s">
        <v>74</v>
      </c>
      <c r="C91" s="3">
        <v>0</v>
      </c>
      <c r="D91" s="3">
        <v>0</v>
      </c>
      <c r="E91" s="3">
        <v>0</v>
      </c>
      <c r="F91" s="3">
        <v>1</v>
      </c>
      <c r="G91" s="3">
        <v>0</v>
      </c>
      <c r="H91" s="3">
        <v>0</v>
      </c>
      <c r="I91" s="3">
        <v>15.8</v>
      </c>
      <c r="J91" s="3">
        <v>2</v>
      </c>
      <c r="K91" s="3">
        <v>5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1</v>
      </c>
      <c r="AA91" s="3">
        <v>0</v>
      </c>
      <c r="AB91" s="3">
        <v>0</v>
      </c>
      <c r="AC91" s="3">
        <v>0</v>
      </c>
      <c r="AD91" s="3">
        <v>1</v>
      </c>
      <c r="AE91" s="3">
        <v>1</v>
      </c>
      <c r="AF91" s="3">
        <v>1</v>
      </c>
      <c r="AG91" s="3">
        <v>2</v>
      </c>
      <c r="AH91" s="3">
        <v>0</v>
      </c>
      <c r="AI91" s="3">
        <v>0</v>
      </c>
      <c r="AJ91" s="3">
        <v>0</v>
      </c>
      <c r="AK91" s="3">
        <v>1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1</v>
      </c>
      <c r="AX91" s="3">
        <v>0.1</v>
      </c>
      <c r="AY91" s="3">
        <v>4</v>
      </c>
      <c r="AZ91" s="3">
        <v>25</v>
      </c>
      <c r="BA91" s="3">
        <f t="shared" si="3"/>
        <v>4</v>
      </c>
      <c r="BB91" s="3">
        <v>1</v>
      </c>
      <c r="BC91" s="3">
        <v>1</v>
      </c>
      <c r="BD91" s="3">
        <v>2</v>
      </c>
      <c r="BE91" s="3">
        <v>1</v>
      </c>
      <c r="BF91" s="3">
        <v>2</v>
      </c>
      <c r="BG91" s="6"/>
    </row>
    <row r="92" spans="1:59" ht="15">
      <c r="A92" s="3"/>
      <c r="B92" s="2" t="s">
        <v>117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6"/>
    </row>
    <row r="93" spans="1:59" ht="15">
      <c r="A93" s="3">
        <v>76</v>
      </c>
      <c r="B93" s="2" t="s">
        <v>75</v>
      </c>
      <c r="C93" s="3">
        <v>0</v>
      </c>
      <c r="D93" s="3">
        <v>0</v>
      </c>
      <c r="E93" s="3">
        <v>1</v>
      </c>
      <c r="F93" s="3">
        <v>1</v>
      </c>
      <c r="G93" s="3">
        <v>1</v>
      </c>
      <c r="H93" s="3">
        <v>0</v>
      </c>
      <c r="I93" s="3">
        <v>122</v>
      </c>
      <c r="J93" s="3">
        <v>3</v>
      </c>
      <c r="K93" s="3">
        <v>20</v>
      </c>
      <c r="L93" s="3">
        <v>1</v>
      </c>
      <c r="M93" s="3">
        <v>1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1</v>
      </c>
      <c r="W93" s="3">
        <v>0</v>
      </c>
      <c r="X93" s="3">
        <v>0</v>
      </c>
      <c r="Y93" s="3">
        <v>1</v>
      </c>
      <c r="Z93" s="3">
        <v>1</v>
      </c>
      <c r="AA93" s="3">
        <v>1</v>
      </c>
      <c r="AB93" s="3">
        <v>1</v>
      </c>
      <c r="AC93" s="3">
        <v>0</v>
      </c>
      <c r="AD93" s="3">
        <v>0</v>
      </c>
      <c r="AE93" s="3">
        <v>0</v>
      </c>
      <c r="AF93" s="3">
        <v>4</v>
      </c>
      <c r="AG93" s="3">
        <v>3</v>
      </c>
      <c r="AH93" s="3">
        <v>0</v>
      </c>
      <c r="AI93" s="3">
        <v>0</v>
      </c>
      <c r="AJ93" s="3">
        <v>1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3000</v>
      </c>
      <c r="AY93" s="3">
        <v>1.9</v>
      </c>
      <c r="AZ93" s="3">
        <v>0.6</v>
      </c>
      <c r="BA93" s="3">
        <f t="shared" si="3"/>
        <v>18</v>
      </c>
      <c r="BB93" s="3">
        <v>4</v>
      </c>
      <c r="BC93" s="3">
        <v>2</v>
      </c>
      <c r="BD93" s="3">
        <v>2</v>
      </c>
      <c r="BE93" s="3">
        <v>0</v>
      </c>
      <c r="BF93" s="3">
        <v>9</v>
      </c>
      <c r="BG93" s="6"/>
    </row>
    <row r="94" spans="1:59" ht="15">
      <c r="A94" s="3"/>
      <c r="B94" s="8" t="s">
        <v>116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6"/>
    </row>
    <row r="95" spans="1:59" ht="15">
      <c r="A95" s="3">
        <v>77</v>
      </c>
      <c r="B95" s="2" t="s">
        <v>76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1</v>
      </c>
      <c r="I95" s="3">
        <v>20</v>
      </c>
      <c r="J95" s="3">
        <v>1</v>
      </c>
      <c r="K95" s="3">
        <v>8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1</v>
      </c>
      <c r="AG95" s="3">
        <v>5</v>
      </c>
      <c r="AH95" s="3">
        <v>1</v>
      </c>
      <c r="AI95" s="3">
        <v>0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1.9</v>
      </c>
      <c r="AY95" s="3">
        <v>1.8</v>
      </c>
      <c r="AZ95" s="3">
        <v>10</v>
      </c>
      <c r="BA95" s="3">
        <f t="shared" si="3"/>
        <v>8</v>
      </c>
      <c r="BB95" s="3">
        <v>4</v>
      </c>
      <c r="BC95" s="3">
        <v>2</v>
      </c>
      <c r="BD95" s="3">
        <v>2</v>
      </c>
      <c r="BE95" s="3">
        <v>1</v>
      </c>
      <c r="BF95" s="3">
        <v>8</v>
      </c>
      <c r="BG95" s="6"/>
    </row>
    <row r="96" spans="1:59" ht="15">
      <c r="A96" s="3"/>
      <c r="B96" s="2" t="s">
        <v>109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6"/>
    </row>
    <row r="97" spans="1:59" ht="15">
      <c r="A97" s="3">
        <v>78</v>
      </c>
      <c r="B97" s="2" t="s">
        <v>77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11.4</v>
      </c>
      <c r="J97" s="3">
        <v>2</v>
      </c>
      <c r="K97" s="3">
        <v>4</v>
      </c>
      <c r="L97" s="3">
        <v>1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1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1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1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0.4</v>
      </c>
      <c r="AY97" s="3">
        <v>2</v>
      </c>
      <c r="AZ97" s="3">
        <v>21</v>
      </c>
      <c r="BA97" s="3">
        <f t="shared" si="3"/>
        <v>3</v>
      </c>
      <c r="BB97" s="3">
        <v>3</v>
      </c>
      <c r="BC97" s="3">
        <v>2</v>
      </c>
      <c r="BD97" s="3">
        <v>2</v>
      </c>
      <c r="BE97" s="3">
        <v>1</v>
      </c>
      <c r="BF97" s="3">
        <v>7</v>
      </c>
      <c r="BG97" s="6"/>
    </row>
    <row r="98" spans="1:59" ht="15">
      <c r="A98" s="3"/>
      <c r="B98" s="2" t="s">
        <v>108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6"/>
    </row>
    <row r="99" spans="1:59" ht="15">
      <c r="A99" s="3">
        <v>79</v>
      </c>
      <c r="B99" s="2" t="s">
        <v>78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11.2</v>
      </c>
      <c r="J99" s="3">
        <v>1</v>
      </c>
      <c r="K99" s="3">
        <v>2</v>
      </c>
      <c r="L99" s="3">
        <v>1</v>
      </c>
      <c r="M99" s="3">
        <v>1</v>
      </c>
      <c r="N99" s="3">
        <v>1</v>
      </c>
      <c r="O99" s="3">
        <v>0</v>
      </c>
      <c r="P99" s="3">
        <v>0</v>
      </c>
      <c r="Q99" s="3">
        <v>0</v>
      </c>
      <c r="R99" s="3">
        <v>1</v>
      </c>
      <c r="S99" s="3">
        <v>1</v>
      </c>
      <c r="T99" s="3">
        <v>1</v>
      </c>
      <c r="U99" s="3">
        <v>0</v>
      </c>
      <c r="V99" s="3">
        <v>1</v>
      </c>
      <c r="W99" s="3">
        <v>0</v>
      </c>
      <c r="X99" s="3">
        <v>0</v>
      </c>
      <c r="Y99" s="3">
        <v>0</v>
      </c>
      <c r="Z99" s="3">
        <v>1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1</v>
      </c>
      <c r="AG99" s="3">
        <v>4</v>
      </c>
      <c r="AH99" s="3">
        <v>0</v>
      </c>
      <c r="AI99" s="3">
        <v>1</v>
      </c>
      <c r="AJ99" s="3">
        <v>0</v>
      </c>
      <c r="AK99" s="3">
        <v>1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0.8</v>
      </c>
      <c r="AY99" s="3">
        <v>1.4</v>
      </c>
      <c r="AZ99" s="3">
        <v>20</v>
      </c>
      <c r="BA99" s="3">
        <v>2</v>
      </c>
      <c r="BB99" s="3">
        <v>3</v>
      </c>
      <c r="BC99" s="3">
        <v>2</v>
      </c>
      <c r="BD99" s="3">
        <v>2</v>
      </c>
      <c r="BE99" s="3">
        <v>1</v>
      </c>
      <c r="BF99" s="3">
        <v>1</v>
      </c>
      <c r="BG99" s="6"/>
    </row>
    <row r="100" spans="1:59" ht="15">
      <c r="A100" s="3"/>
      <c r="B100" s="2" t="s">
        <v>110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6"/>
    </row>
    <row r="101" spans="1:59" ht="15">
      <c r="A101" s="3">
        <v>80</v>
      </c>
      <c r="B101" s="2" t="s">
        <v>79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58</v>
      </c>
      <c r="J101" s="3">
        <v>3</v>
      </c>
      <c r="K101" s="3">
        <v>17</v>
      </c>
      <c r="L101" s="3">
        <v>1</v>
      </c>
      <c r="M101" s="3">
        <v>1</v>
      </c>
      <c r="N101" s="3">
        <v>0</v>
      </c>
      <c r="O101" s="3">
        <v>1</v>
      </c>
      <c r="P101" s="3">
        <v>0</v>
      </c>
      <c r="Q101" s="3">
        <v>0</v>
      </c>
      <c r="R101" s="3">
        <v>1</v>
      </c>
      <c r="S101" s="3">
        <v>0</v>
      </c>
      <c r="T101" s="3">
        <v>1</v>
      </c>
      <c r="U101" s="3">
        <v>0</v>
      </c>
      <c r="V101" s="3">
        <v>1</v>
      </c>
      <c r="W101" s="3">
        <v>0</v>
      </c>
      <c r="X101" s="3">
        <v>0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>
        <v>1</v>
      </c>
      <c r="AE101" s="3">
        <v>1</v>
      </c>
      <c r="AF101" s="3">
        <v>1</v>
      </c>
      <c r="AG101" s="3">
        <v>2</v>
      </c>
      <c r="AH101" s="3">
        <v>0</v>
      </c>
      <c r="AI101" s="3">
        <v>0</v>
      </c>
      <c r="AJ101" s="3">
        <v>1</v>
      </c>
      <c r="AK101" s="3">
        <v>1</v>
      </c>
      <c r="AL101" s="3">
        <v>1</v>
      </c>
      <c r="AM101" s="3">
        <v>1</v>
      </c>
      <c r="AN101" s="3">
        <v>1</v>
      </c>
      <c r="AO101" s="3">
        <v>1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321</v>
      </c>
      <c r="AY101" s="3">
        <v>0.8</v>
      </c>
      <c r="AZ101" s="3">
        <v>11</v>
      </c>
      <c r="BA101" s="3">
        <f aca="true" t="shared" si="4" ref="BA101:BA120">(K101-J101)+1</f>
        <v>15</v>
      </c>
      <c r="BB101" s="3">
        <v>2</v>
      </c>
      <c r="BC101" s="3">
        <v>2</v>
      </c>
      <c r="BD101" s="3">
        <v>1</v>
      </c>
      <c r="BE101" s="3">
        <v>1</v>
      </c>
      <c r="BF101" s="3">
        <v>5</v>
      </c>
      <c r="BG101" s="6"/>
    </row>
    <row r="102" spans="1:59" ht="15">
      <c r="A102" s="3">
        <v>81</v>
      </c>
      <c r="B102" s="2" t="s">
        <v>80</v>
      </c>
      <c r="C102" s="3">
        <v>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46</v>
      </c>
      <c r="J102" s="3">
        <v>3</v>
      </c>
      <c r="K102" s="3">
        <v>10</v>
      </c>
      <c r="L102" s="3">
        <v>1</v>
      </c>
      <c r="M102" s="3">
        <v>1</v>
      </c>
      <c r="N102" s="3">
        <v>0</v>
      </c>
      <c r="O102" s="3">
        <v>1</v>
      </c>
      <c r="P102" s="3">
        <v>0</v>
      </c>
      <c r="Q102" s="3">
        <v>0</v>
      </c>
      <c r="R102" s="3">
        <v>1</v>
      </c>
      <c r="S102" s="3">
        <v>0</v>
      </c>
      <c r="T102" s="3">
        <v>1</v>
      </c>
      <c r="U102" s="3">
        <v>0</v>
      </c>
      <c r="V102" s="3">
        <v>1</v>
      </c>
      <c r="W102" s="3">
        <v>0</v>
      </c>
      <c r="X102" s="3">
        <v>0</v>
      </c>
      <c r="Y102" s="3">
        <v>0</v>
      </c>
      <c r="Z102" s="3">
        <v>1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1</v>
      </c>
      <c r="AG102" s="3">
        <v>2</v>
      </c>
      <c r="AH102" s="3">
        <v>0</v>
      </c>
      <c r="AI102" s="3">
        <v>1</v>
      </c>
      <c r="AJ102" s="3">
        <v>1</v>
      </c>
      <c r="AK102" s="3">
        <v>1</v>
      </c>
      <c r="AL102" s="3">
        <v>1</v>
      </c>
      <c r="AM102" s="3">
        <v>0</v>
      </c>
      <c r="AN102" s="3">
        <v>1</v>
      </c>
      <c r="AO102" s="3">
        <v>1</v>
      </c>
      <c r="AP102" s="3">
        <v>0</v>
      </c>
      <c r="AQ102" s="3">
        <v>1</v>
      </c>
      <c r="AR102" s="3">
        <v>1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994</v>
      </c>
      <c r="AY102" s="3">
        <v>1</v>
      </c>
      <c r="AZ102" s="3">
        <v>13</v>
      </c>
      <c r="BA102" s="3">
        <f t="shared" si="4"/>
        <v>8</v>
      </c>
      <c r="BB102" s="3">
        <v>3</v>
      </c>
      <c r="BC102" s="3">
        <v>2</v>
      </c>
      <c r="BD102" s="3">
        <v>1</v>
      </c>
      <c r="BE102" s="3">
        <v>1</v>
      </c>
      <c r="BF102" s="3">
        <v>3</v>
      </c>
      <c r="BG102" s="6"/>
    </row>
    <row r="103" spans="1:59" ht="15">
      <c r="A103" s="3">
        <v>82</v>
      </c>
      <c r="B103" s="2" t="s">
        <v>81</v>
      </c>
      <c r="C103" s="3">
        <v>1</v>
      </c>
      <c r="D103" s="3">
        <v>0</v>
      </c>
      <c r="E103" s="3">
        <v>0</v>
      </c>
      <c r="F103" s="3">
        <v>0</v>
      </c>
      <c r="G103" s="3">
        <v>0</v>
      </c>
      <c r="H103" s="3">
        <v>1</v>
      </c>
      <c r="I103" s="3">
        <v>183</v>
      </c>
      <c r="J103" s="3">
        <v>2</v>
      </c>
      <c r="K103" s="3">
        <v>31</v>
      </c>
      <c r="L103" s="3">
        <v>1</v>
      </c>
      <c r="M103" s="3">
        <v>1</v>
      </c>
      <c r="N103" s="3">
        <v>0</v>
      </c>
      <c r="O103" s="3">
        <v>1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1</v>
      </c>
      <c r="W103" s="3">
        <v>0</v>
      </c>
      <c r="X103" s="3">
        <v>0</v>
      </c>
      <c r="Y103" s="3">
        <v>1</v>
      </c>
      <c r="Z103" s="3">
        <v>1</v>
      </c>
      <c r="AA103" s="3">
        <v>1</v>
      </c>
      <c r="AB103" s="3">
        <v>1</v>
      </c>
      <c r="AC103" s="3">
        <v>0</v>
      </c>
      <c r="AD103" s="3">
        <v>0</v>
      </c>
      <c r="AE103" s="3">
        <v>1</v>
      </c>
      <c r="AF103" s="3">
        <v>1</v>
      </c>
      <c r="AG103" s="3">
        <v>3</v>
      </c>
      <c r="AH103" s="3">
        <v>0</v>
      </c>
      <c r="AI103" s="3">
        <v>1</v>
      </c>
      <c r="AJ103" s="3">
        <v>0</v>
      </c>
      <c r="AK103" s="3">
        <v>1</v>
      </c>
      <c r="AL103" s="3">
        <v>1</v>
      </c>
      <c r="AM103" s="3">
        <v>1</v>
      </c>
      <c r="AN103" s="3">
        <v>1</v>
      </c>
      <c r="AO103" s="3">
        <v>0</v>
      </c>
      <c r="AP103" s="3">
        <v>0</v>
      </c>
      <c r="AQ103" s="3">
        <v>1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40000</v>
      </c>
      <c r="AY103" s="3">
        <v>1.5</v>
      </c>
      <c r="AZ103" s="3">
        <v>14</v>
      </c>
      <c r="BA103" s="3">
        <f t="shared" si="4"/>
        <v>30</v>
      </c>
      <c r="BB103" s="3">
        <v>2</v>
      </c>
      <c r="BC103" s="3">
        <v>1</v>
      </c>
      <c r="BD103" s="3">
        <v>1</v>
      </c>
      <c r="BE103" s="3">
        <v>1</v>
      </c>
      <c r="BF103" s="3">
        <v>4</v>
      </c>
      <c r="BG103" s="6"/>
    </row>
    <row r="104" spans="1:59" ht="15">
      <c r="A104" s="3"/>
      <c r="B104" s="8" t="s">
        <v>115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6"/>
    </row>
    <row r="105" spans="1:59" ht="15">
      <c r="A105" s="3">
        <v>83</v>
      </c>
      <c r="B105" s="2" t="s">
        <v>82</v>
      </c>
      <c r="C105" s="3">
        <v>1</v>
      </c>
      <c r="D105" s="3">
        <v>0</v>
      </c>
      <c r="E105" s="3">
        <v>1</v>
      </c>
      <c r="F105" s="3">
        <v>0</v>
      </c>
      <c r="G105" s="3">
        <v>1</v>
      </c>
      <c r="H105" s="3">
        <v>0</v>
      </c>
      <c r="I105" s="3">
        <v>43</v>
      </c>
      <c r="J105" s="3">
        <v>3</v>
      </c>
      <c r="K105" s="3">
        <v>13</v>
      </c>
      <c r="L105" s="3">
        <v>1</v>
      </c>
      <c r="M105" s="3">
        <v>0</v>
      </c>
      <c r="N105" s="3">
        <v>1</v>
      </c>
      <c r="O105" s="3">
        <v>1</v>
      </c>
      <c r="P105" s="3">
        <v>0</v>
      </c>
      <c r="Q105" s="3">
        <v>0</v>
      </c>
      <c r="R105" s="3">
        <v>1</v>
      </c>
      <c r="S105" s="3">
        <v>0</v>
      </c>
      <c r="T105" s="3">
        <v>1</v>
      </c>
      <c r="U105" s="3">
        <v>1</v>
      </c>
      <c r="V105" s="3">
        <v>1</v>
      </c>
      <c r="W105" s="3">
        <v>1</v>
      </c>
      <c r="X105" s="3">
        <v>0</v>
      </c>
      <c r="Y105" s="3">
        <v>1</v>
      </c>
      <c r="Z105" s="3">
        <v>1</v>
      </c>
      <c r="AA105" s="3">
        <v>1</v>
      </c>
      <c r="AB105" s="3">
        <v>0</v>
      </c>
      <c r="AC105" s="3">
        <v>0</v>
      </c>
      <c r="AD105" s="3">
        <v>0</v>
      </c>
      <c r="AE105" s="3">
        <v>0</v>
      </c>
      <c r="AF105" s="3">
        <v>1</v>
      </c>
      <c r="AG105" s="3">
        <v>2</v>
      </c>
      <c r="AH105" s="3">
        <v>1</v>
      </c>
      <c r="AI105" s="3">
        <v>0</v>
      </c>
      <c r="AJ105" s="3">
        <v>0</v>
      </c>
      <c r="AK105" s="3">
        <v>1</v>
      </c>
      <c r="AL105" s="3">
        <v>1</v>
      </c>
      <c r="AM105" s="3">
        <v>1</v>
      </c>
      <c r="AN105" s="3">
        <v>0</v>
      </c>
      <c r="AO105" s="3">
        <v>1</v>
      </c>
      <c r="AP105" s="3">
        <v>1</v>
      </c>
      <c r="AQ105" s="3">
        <v>1</v>
      </c>
      <c r="AR105" s="3">
        <v>1</v>
      </c>
      <c r="AS105" s="3">
        <v>0</v>
      </c>
      <c r="AT105" s="3">
        <v>0</v>
      </c>
      <c r="AU105" s="3">
        <v>0</v>
      </c>
      <c r="AV105" s="3">
        <v>1</v>
      </c>
      <c r="AW105" s="3">
        <v>1</v>
      </c>
      <c r="AX105" s="3">
        <v>11</v>
      </c>
      <c r="AY105" s="3">
        <v>2.1</v>
      </c>
      <c r="AZ105" s="3">
        <v>21</v>
      </c>
      <c r="BA105" s="3">
        <f t="shared" si="4"/>
        <v>11</v>
      </c>
      <c r="BB105" s="3">
        <v>4</v>
      </c>
      <c r="BC105" s="3">
        <v>2</v>
      </c>
      <c r="BD105" s="3">
        <v>2</v>
      </c>
      <c r="BE105" s="3">
        <v>1</v>
      </c>
      <c r="BF105" s="3">
        <v>4</v>
      </c>
      <c r="BG105" s="6"/>
    </row>
    <row r="106" spans="1:59" ht="15">
      <c r="A106" s="3">
        <v>84</v>
      </c>
      <c r="B106" s="2" t="s">
        <v>83</v>
      </c>
      <c r="C106" s="3">
        <v>0</v>
      </c>
      <c r="D106" s="3">
        <v>0</v>
      </c>
      <c r="E106" s="3">
        <v>1</v>
      </c>
      <c r="F106" s="3">
        <v>1</v>
      </c>
      <c r="G106" s="3">
        <v>1</v>
      </c>
      <c r="H106" s="3">
        <v>0</v>
      </c>
      <c r="I106" s="3">
        <v>40</v>
      </c>
      <c r="J106" s="3">
        <v>1</v>
      </c>
      <c r="K106" s="3">
        <v>10</v>
      </c>
      <c r="L106" s="3">
        <v>1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1</v>
      </c>
      <c r="S106" s="3">
        <v>0</v>
      </c>
      <c r="T106" s="3">
        <v>1</v>
      </c>
      <c r="U106" s="3">
        <v>1</v>
      </c>
      <c r="V106" s="3">
        <v>1</v>
      </c>
      <c r="W106" s="3">
        <v>1</v>
      </c>
      <c r="X106" s="3">
        <v>0</v>
      </c>
      <c r="Y106" s="3">
        <v>0</v>
      </c>
      <c r="Z106" s="3">
        <v>1</v>
      </c>
      <c r="AA106" s="3">
        <v>1</v>
      </c>
      <c r="AB106" s="3">
        <v>1</v>
      </c>
      <c r="AC106" s="3">
        <v>1</v>
      </c>
      <c r="AD106" s="3">
        <v>0</v>
      </c>
      <c r="AE106" s="3">
        <v>0</v>
      </c>
      <c r="AF106" s="3">
        <v>1</v>
      </c>
      <c r="AG106" s="3">
        <v>4</v>
      </c>
      <c r="AH106" s="3">
        <v>0</v>
      </c>
      <c r="AI106" s="3">
        <v>0</v>
      </c>
      <c r="AJ106" s="3">
        <v>0</v>
      </c>
      <c r="AK106" s="3">
        <v>1</v>
      </c>
      <c r="AL106" s="3">
        <v>1</v>
      </c>
      <c r="AM106" s="3">
        <v>1</v>
      </c>
      <c r="AN106" s="3">
        <v>1</v>
      </c>
      <c r="AO106" s="3">
        <v>1</v>
      </c>
      <c r="AP106" s="3">
        <v>1</v>
      </c>
      <c r="AQ106" s="3">
        <v>1</v>
      </c>
      <c r="AR106" s="3">
        <v>1</v>
      </c>
      <c r="AS106" s="3">
        <v>0</v>
      </c>
      <c r="AT106" s="3">
        <v>0</v>
      </c>
      <c r="AU106" s="3">
        <v>0</v>
      </c>
      <c r="AV106" s="3">
        <v>1</v>
      </c>
      <c r="AW106" s="3">
        <v>1</v>
      </c>
      <c r="AX106" s="3">
        <v>7</v>
      </c>
      <c r="AY106" s="3">
        <v>1</v>
      </c>
      <c r="AZ106" s="3">
        <v>12.5</v>
      </c>
      <c r="BA106" s="3">
        <f t="shared" si="4"/>
        <v>10</v>
      </c>
      <c r="BB106" s="3">
        <v>3</v>
      </c>
      <c r="BC106" s="3">
        <v>2</v>
      </c>
      <c r="BD106" s="3">
        <v>2</v>
      </c>
      <c r="BE106" s="3">
        <v>1</v>
      </c>
      <c r="BF106" s="3">
        <v>5</v>
      </c>
      <c r="BG106" s="6"/>
    </row>
    <row r="107" spans="1:59" ht="15">
      <c r="A107" s="3">
        <v>85</v>
      </c>
      <c r="B107" s="2" t="s">
        <v>84</v>
      </c>
      <c r="C107" s="3">
        <v>0</v>
      </c>
      <c r="D107" s="3">
        <v>0</v>
      </c>
      <c r="E107" s="3">
        <v>1</v>
      </c>
      <c r="F107" s="3">
        <v>0</v>
      </c>
      <c r="G107" s="3">
        <v>1</v>
      </c>
      <c r="H107" s="3">
        <v>0</v>
      </c>
      <c r="I107" s="3">
        <v>41</v>
      </c>
      <c r="J107" s="3">
        <v>3</v>
      </c>
      <c r="K107" s="3">
        <v>11</v>
      </c>
      <c r="L107" s="3">
        <v>1</v>
      </c>
      <c r="M107" s="3">
        <v>0</v>
      </c>
      <c r="N107" s="3">
        <v>1</v>
      </c>
      <c r="O107" s="3">
        <v>0</v>
      </c>
      <c r="P107" s="3">
        <v>1</v>
      </c>
      <c r="Q107" s="3">
        <v>0</v>
      </c>
      <c r="R107" s="3">
        <v>1</v>
      </c>
      <c r="S107" s="3">
        <v>0</v>
      </c>
      <c r="T107" s="3">
        <v>1</v>
      </c>
      <c r="U107" s="3">
        <v>1</v>
      </c>
      <c r="V107" s="3">
        <v>1</v>
      </c>
      <c r="W107" s="3">
        <v>1</v>
      </c>
      <c r="X107" s="3">
        <v>0</v>
      </c>
      <c r="Y107" s="3">
        <v>0</v>
      </c>
      <c r="Z107" s="3">
        <v>1</v>
      </c>
      <c r="AA107" s="3">
        <v>1</v>
      </c>
      <c r="AB107" s="3">
        <v>1</v>
      </c>
      <c r="AC107" s="3">
        <v>1</v>
      </c>
      <c r="AD107" s="3">
        <v>0</v>
      </c>
      <c r="AE107" s="3">
        <v>0</v>
      </c>
      <c r="AF107" s="3">
        <v>1</v>
      </c>
      <c r="AG107" s="3">
        <v>4</v>
      </c>
      <c r="AH107" s="3">
        <v>1</v>
      </c>
      <c r="AI107" s="3">
        <v>0</v>
      </c>
      <c r="AJ107" s="3">
        <v>0</v>
      </c>
      <c r="AK107" s="3">
        <v>1</v>
      </c>
      <c r="AL107" s="3">
        <v>1</v>
      </c>
      <c r="AM107" s="3">
        <v>1</v>
      </c>
      <c r="AN107" s="3">
        <v>1</v>
      </c>
      <c r="AO107" s="3">
        <v>1</v>
      </c>
      <c r="AP107" s="3">
        <v>1</v>
      </c>
      <c r="AQ107" s="3">
        <v>1</v>
      </c>
      <c r="AR107" s="3">
        <v>1</v>
      </c>
      <c r="AS107" s="3">
        <v>0</v>
      </c>
      <c r="AT107" s="3">
        <v>0</v>
      </c>
      <c r="AU107" s="3">
        <v>0</v>
      </c>
      <c r="AV107" s="3">
        <v>1</v>
      </c>
      <c r="AW107" s="3">
        <v>1</v>
      </c>
      <c r="AX107" s="3">
        <v>81</v>
      </c>
      <c r="AY107" s="3">
        <v>1.4</v>
      </c>
      <c r="AZ107" s="3">
        <v>19</v>
      </c>
      <c r="BA107" s="3">
        <f t="shared" si="4"/>
        <v>9</v>
      </c>
      <c r="BB107" s="3">
        <v>3</v>
      </c>
      <c r="BC107" s="3">
        <v>2</v>
      </c>
      <c r="BD107" s="3">
        <v>2</v>
      </c>
      <c r="BE107" s="3">
        <v>1</v>
      </c>
      <c r="BF107" s="3">
        <v>2</v>
      </c>
      <c r="BG107" s="6"/>
    </row>
    <row r="108" spans="1:59" ht="15">
      <c r="A108" s="3">
        <v>86</v>
      </c>
      <c r="B108" s="2" t="s">
        <v>85</v>
      </c>
      <c r="C108" s="3">
        <v>0</v>
      </c>
      <c r="D108" s="3">
        <v>0</v>
      </c>
      <c r="E108" s="3">
        <v>0</v>
      </c>
      <c r="F108" s="3">
        <v>0</v>
      </c>
      <c r="G108" s="3">
        <v>1</v>
      </c>
      <c r="H108" s="3">
        <v>0</v>
      </c>
      <c r="I108" s="3">
        <v>23.6</v>
      </c>
      <c r="J108" s="3">
        <v>2</v>
      </c>
      <c r="K108" s="3">
        <v>10</v>
      </c>
      <c r="L108" s="3">
        <v>1</v>
      </c>
      <c r="M108" s="3">
        <v>0</v>
      </c>
      <c r="N108" s="3">
        <v>1</v>
      </c>
      <c r="O108" s="3">
        <v>1</v>
      </c>
      <c r="P108" s="3">
        <v>0</v>
      </c>
      <c r="Q108" s="3">
        <v>0</v>
      </c>
      <c r="R108" s="3">
        <v>1</v>
      </c>
      <c r="S108" s="3">
        <v>0</v>
      </c>
      <c r="T108" s="3">
        <v>0</v>
      </c>
      <c r="U108" s="3">
        <v>1</v>
      </c>
      <c r="V108" s="3">
        <v>1</v>
      </c>
      <c r="W108" s="3">
        <v>1</v>
      </c>
      <c r="X108" s="3">
        <v>0</v>
      </c>
      <c r="Y108" s="3">
        <v>0</v>
      </c>
      <c r="Z108" s="3">
        <v>1</v>
      </c>
      <c r="AA108" s="3">
        <v>1</v>
      </c>
      <c r="AB108" s="3">
        <v>1</v>
      </c>
      <c r="AC108" s="3">
        <v>1</v>
      </c>
      <c r="AD108" s="3">
        <v>0</v>
      </c>
      <c r="AE108" s="3">
        <v>0</v>
      </c>
      <c r="AF108" s="3">
        <v>1</v>
      </c>
      <c r="AG108" s="3">
        <v>4</v>
      </c>
      <c r="AH108" s="3">
        <v>0</v>
      </c>
      <c r="AI108" s="3">
        <v>0</v>
      </c>
      <c r="AJ108" s="3">
        <v>0</v>
      </c>
      <c r="AK108" s="3">
        <v>1</v>
      </c>
      <c r="AL108" s="3">
        <v>1</v>
      </c>
      <c r="AM108" s="3">
        <v>1</v>
      </c>
      <c r="AN108" s="3">
        <v>0</v>
      </c>
      <c r="AO108" s="3">
        <v>0</v>
      </c>
      <c r="AP108" s="3">
        <v>1</v>
      </c>
      <c r="AQ108" s="3">
        <v>1</v>
      </c>
      <c r="AR108" s="3">
        <v>1</v>
      </c>
      <c r="AS108" s="3">
        <v>0</v>
      </c>
      <c r="AT108" s="3">
        <v>0</v>
      </c>
      <c r="AU108" s="3">
        <v>0</v>
      </c>
      <c r="AV108" s="3">
        <v>1</v>
      </c>
      <c r="AW108" s="3">
        <v>1</v>
      </c>
      <c r="AX108" s="3">
        <v>22</v>
      </c>
      <c r="AY108" s="3">
        <v>1</v>
      </c>
      <c r="AZ108" s="3">
        <v>22</v>
      </c>
      <c r="BA108" s="3">
        <f t="shared" si="4"/>
        <v>9</v>
      </c>
      <c r="BB108" s="3">
        <v>3</v>
      </c>
      <c r="BC108" s="3">
        <v>2</v>
      </c>
      <c r="BD108" s="3">
        <v>1</v>
      </c>
      <c r="BE108" s="3">
        <v>1</v>
      </c>
      <c r="BF108" s="3">
        <v>3</v>
      </c>
      <c r="BG108" s="6"/>
    </row>
    <row r="109" spans="1:59" ht="15">
      <c r="A109" s="3">
        <v>87</v>
      </c>
      <c r="B109" s="2" t="s">
        <v>86</v>
      </c>
      <c r="C109" s="3">
        <v>1</v>
      </c>
      <c r="D109" s="3">
        <v>0</v>
      </c>
      <c r="E109" s="3">
        <v>1</v>
      </c>
      <c r="F109" s="3">
        <v>0</v>
      </c>
      <c r="G109" s="3">
        <v>0</v>
      </c>
      <c r="H109" s="3">
        <v>0</v>
      </c>
      <c r="I109" s="3">
        <v>68.6</v>
      </c>
      <c r="J109" s="3">
        <v>4</v>
      </c>
      <c r="K109" s="3">
        <v>18</v>
      </c>
      <c r="L109" s="3">
        <v>0</v>
      </c>
      <c r="M109" s="3">
        <v>0</v>
      </c>
      <c r="N109" s="3">
        <v>0</v>
      </c>
      <c r="O109" s="3">
        <v>1</v>
      </c>
      <c r="P109" s="3">
        <v>0</v>
      </c>
      <c r="Q109" s="3">
        <v>0</v>
      </c>
      <c r="R109" s="3">
        <v>1</v>
      </c>
      <c r="S109" s="3">
        <v>0</v>
      </c>
      <c r="T109" s="3">
        <v>1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1</v>
      </c>
      <c r="AA109" s="3">
        <v>1</v>
      </c>
      <c r="AB109" s="3">
        <v>0</v>
      </c>
      <c r="AC109" s="3">
        <v>0</v>
      </c>
      <c r="AD109" s="3">
        <v>1</v>
      </c>
      <c r="AE109" s="3">
        <v>0</v>
      </c>
      <c r="AF109" s="3">
        <v>1</v>
      </c>
      <c r="AG109" s="3">
        <v>3</v>
      </c>
      <c r="AH109" s="3">
        <v>0</v>
      </c>
      <c r="AI109" s="3">
        <v>0</v>
      </c>
      <c r="AJ109" s="3">
        <v>1</v>
      </c>
      <c r="AK109" s="3">
        <v>1</v>
      </c>
      <c r="AL109" s="3">
        <v>1</v>
      </c>
      <c r="AM109" s="3">
        <v>0</v>
      </c>
      <c r="AN109" s="3">
        <v>0</v>
      </c>
      <c r="AO109" s="3">
        <v>1</v>
      </c>
      <c r="AP109" s="3">
        <v>0</v>
      </c>
      <c r="AQ109" s="3">
        <v>1</v>
      </c>
      <c r="AR109" s="3">
        <v>1</v>
      </c>
      <c r="AS109" s="3">
        <v>0</v>
      </c>
      <c r="AT109" s="3">
        <v>0</v>
      </c>
      <c r="AU109" s="3">
        <v>0</v>
      </c>
      <c r="AV109" s="3">
        <v>1</v>
      </c>
      <c r="AW109" s="3">
        <v>1</v>
      </c>
      <c r="AX109" s="3">
        <v>21</v>
      </c>
      <c r="AY109" s="3">
        <v>3.5</v>
      </c>
      <c r="AZ109" s="3">
        <v>12</v>
      </c>
      <c r="BA109" s="3">
        <f t="shared" si="4"/>
        <v>15</v>
      </c>
      <c r="BB109" s="3">
        <v>3</v>
      </c>
      <c r="BC109" s="3">
        <v>2</v>
      </c>
      <c r="BD109" s="3">
        <v>2</v>
      </c>
      <c r="BE109" s="3">
        <v>1</v>
      </c>
      <c r="BF109" s="3">
        <v>8</v>
      </c>
      <c r="BG109" s="6"/>
    </row>
    <row r="110" spans="1:59" ht="15">
      <c r="A110" s="3">
        <v>88</v>
      </c>
      <c r="B110" s="2" t="s">
        <v>87</v>
      </c>
      <c r="C110" s="3">
        <v>1</v>
      </c>
      <c r="D110" s="3">
        <v>0</v>
      </c>
      <c r="E110" s="3">
        <v>1</v>
      </c>
      <c r="F110" s="3">
        <v>0</v>
      </c>
      <c r="G110" s="3">
        <v>1</v>
      </c>
      <c r="H110" s="3">
        <v>0</v>
      </c>
      <c r="I110" s="3">
        <v>97</v>
      </c>
      <c r="J110" s="3">
        <v>3</v>
      </c>
      <c r="K110" s="3">
        <v>16</v>
      </c>
      <c r="L110" s="3">
        <v>0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1</v>
      </c>
      <c r="V110" s="3">
        <v>1</v>
      </c>
      <c r="W110" s="3">
        <v>1</v>
      </c>
      <c r="X110" s="3">
        <v>0</v>
      </c>
      <c r="Y110" s="3">
        <v>0</v>
      </c>
      <c r="Z110" s="3">
        <v>1</v>
      </c>
      <c r="AA110" s="3">
        <v>1</v>
      </c>
      <c r="AB110" s="3">
        <v>1</v>
      </c>
      <c r="AC110" s="3">
        <v>1</v>
      </c>
      <c r="AD110" s="3">
        <v>0</v>
      </c>
      <c r="AE110" s="3">
        <v>0</v>
      </c>
      <c r="AF110" s="3">
        <v>1</v>
      </c>
      <c r="AG110" s="3">
        <v>4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1</v>
      </c>
      <c r="AN110" s="3">
        <v>1</v>
      </c>
      <c r="AO110" s="3">
        <v>1</v>
      </c>
      <c r="AP110" s="3">
        <v>1</v>
      </c>
      <c r="AQ110" s="3">
        <v>1</v>
      </c>
      <c r="AR110" s="3">
        <v>0</v>
      </c>
      <c r="AS110" s="3">
        <v>0</v>
      </c>
      <c r="AT110" s="3">
        <v>0</v>
      </c>
      <c r="AU110" s="3">
        <v>0</v>
      </c>
      <c r="AV110" s="3">
        <v>1</v>
      </c>
      <c r="AW110" s="3">
        <v>1</v>
      </c>
      <c r="AX110" s="3">
        <v>145</v>
      </c>
      <c r="AY110" s="3">
        <v>2</v>
      </c>
      <c r="AZ110" s="3">
        <v>17</v>
      </c>
      <c r="BA110" s="3">
        <f t="shared" si="4"/>
        <v>14</v>
      </c>
      <c r="BB110" s="3">
        <v>3</v>
      </c>
      <c r="BC110" s="3">
        <v>2</v>
      </c>
      <c r="BD110" s="3">
        <v>2</v>
      </c>
      <c r="BE110" s="3">
        <v>1</v>
      </c>
      <c r="BF110" s="3">
        <v>6</v>
      </c>
      <c r="BG110" s="6"/>
    </row>
    <row r="111" spans="1:59" ht="15">
      <c r="A111" s="3">
        <v>89</v>
      </c>
      <c r="B111" s="2" t="s">
        <v>88</v>
      </c>
      <c r="C111" s="3">
        <v>0</v>
      </c>
      <c r="D111" s="3">
        <v>0</v>
      </c>
      <c r="E111" s="3">
        <v>1</v>
      </c>
      <c r="F111" s="3">
        <v>0</v>
      </c>
      <c r="G111" s="3">
        <v>1</v>
      </c>
      <c r="H111" s="3">
        <v>0</v>
      </c>
      <c r="I111" s="3">
        <v>48.9</v>
      </c>
      <c r="J111" s="3">
        <v>1</v>
      </c>
      <c r="K111" s="3">
        <v>13</v>
      </c>
      <c r="L111" s="3">
        <v>1</v>
      </c>
      <c r="M111" s="3">
        <v>0</v>
      </c>
      <c r="N111" s="3">
        <v>1</v>
      </c>
      <c r="O111" s="3">
        <v>1</v>
      </c>
      <c r="P111" s="3">
        <v>0</v>
      </c>
      <c r="Q111" s="3">
        <v>0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0</v>
      </c>
      <c r="X111" s="3">
        <v>0</v>
      </c>
      <c r="Y111" s="3">
        <v>0</v>
      </c>
      <c r="Z111" s="3">
        <v>0</v>
      </c>
      <c r="AA111" s="3">
        <v>1</v>
      </c>
      <c r="AB111" s="3">
        <v>1</v>
      </c>
      <c r="AC111" s="3">
        <v>1</v>
      </c>
      <c r="AD111" s="3">
        <v>0</v>
      </c>
      <c r="AE111" s="3">
        <v>0</v>
      </c>
      <c r="AF111" s="3">
        <v>1</v>
      </c>
      <c r="AG111" s="3">
        <v>2</v>
      </c>
      <c r="AH111" s="3">
        <v>0</v>
      </c>
      <c r="AI111" s="3">
        <v>0</v>
      </c>
      <c r="AJ111" s="3">
        <v>0</v>
      </c>
      <c r="AK111" s="3">
        <v>1</v>
      </c>
      <c r="AL111" s="3">
        <v>1</v>
      </c>
      <c r="AM111" s="3">
        <v>1</v>
      </c>
      <c r="AN111" s="3">
        <v>1</v>
      </c>
      <c r="AO111" s="3">
        <v>1</v>
      </c>
      <c r="AP111" s="3">
        <v>1</v>
      </c>
      <c r="AQ111" s="3">
        <v>1</v>
      </c>
      <c r="AR111" s="3">
        <v>0</v>
      </c>
      <c r="AS111" s="3">
        <v>0</v>
      </c>
      <c r="AT111" s="3">
        <v>0</v>
      </c>
      <c r="AU111" s="3">
        <v>0</v>
      </c>
      <c r="AV111" s="3">
        <v>1</v>
      </c>
      <c r="AW111" s="3">
        <v>1</v>
      </c>
      <c r="AX111" s="3">
        <v>188</v>
      </c>
      <c r="AY111" s="3">
        <v>0.9</v>
      </c>
      <c r="AZ111" s="3">
        <v>13</v>
      </c>
      <c r="BA111" s="3">
        <f t="shared" si="4"/>
        <v>13</v>
      </c>
      <c r="BB111" s="3">
        <v>4</v>
      </c>
      <c r="BC111" s="3">
        <v>2</v>
      </c>
      <c r="BD111" s="3">
        <v>2</v>
      </c>
      <c r="BE111" s="3">
        <v>1</v>
      </c>
      <c r="BF111" s="3">
        <v>4</v>
      </c>
      <c r="BG111" s="6"/>
    </row>
    <row r="112" spans="1:59" ht="15">
      <c r="A112" s="3"/>
      <c r="B112" s="8" t="s">
        <v>114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6"/>
    </row>
    <row r="113" spans="1:59" ht="15">
      <c r="A113" s="3">
        <v>90</v>
      </c>
      <c r="B113" s="2" t="s">
        <v>89</v>
      </c>
      <c r="C113" s="3">
        <v>0</v>
      </c>
      <c r="D113" s="3">
        <v>0</v>
      </c>
      <c r="E113" s="3">
        <v>1</v>
      </c>
      <c r="F113" s="3">
        <v>0</v>
      </c>
      <c r="G113" s="3">
        <v>0</v>
      </c>
      <c r="H113" s="3">
        <v>0</v>
      </c>
      <c r="I113" s="3">
        <v>8.4</v>
      </c>
      <c r="J113" s="3">
        <v>1</v>
      </c>
      <c r="K113" s="3">
        <v>3</v>
      </c>
      <c r="L113" s="3">
        <v>1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1</v>
      </c>
      <c r="S113" s="3">
        <v>0</v>
      </c>
      <c r="T113" s="3">
        <v>1</v>
      </c>
      <c r="U113" s="3">
        <v>0</v>
      </c>
      <c r="V113" s="3">
        <v>1</v>
      </c>
      <c r="W113" s="3">
        <v>1</v>
      </c>
      <c r="X113" s="3">
        <v>0</v>
      </c>
      <c r="Y113" s="3">
        <v>0</v>
      </c>
      <c r="Z113" s="3">
        <v>0</v>
      </c>
      <c r="AA113" s="3">
        <v>1</v>
      </c>
      <c r="AB113" s="3">
        <v>1</v>
      </c>
      <c r="AC113" s="3">
        <v>0</v>
      </c>
      <c r="AD113" s="3">
        <v>1</v>
      </c>
      <c r="AE113" s="3">
        <v>1</v>
      </c>
      <c r="AF113" s="3">
        <v>1</v>
      </c>
      <c r="AG113" s="3">
        <v>2</v>
      </c>
      <c r="AH113" s="3">
        <v>0</v>
      </c>
      <c r="AI113" s="3">
        <v>0</v>
      </c>
      <c r="AJ113" s="3">
        <v>0</v>
      </c>
      <c r="AK113" s="3">
        <v>0</v>
      </c>
      <c r="AL113" s="3">
        <v>1</v>
      </c>
      <c r="AM113" s="3">
        <v>0</v>
      </c>
      <c r="AN113" s="3">
        <v>0</v>
      </c>
      <c r="AO113" s="3">
        <v>0</v>
      </c>
      <c r="AP113" s="3">
        <v>0</v>
      </c>
      <c r="AQ113" s="3">
        <v>1</v>
      </c>
      <c r="AR113" s="3">
        <v>1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0.2</v>
      </c>
      <c r="AY113" s="3">
        <v>1.7</v>
      </c>
      <c r="AZ113" s="3">
        <v>20</v>
      </c>
      <c r="BA113" s="3">
        <f t="shared" si="4"/>
        <v>3</v>
      </c>
      <c r="BB113" s="3">
        <v>2</v>
      </c>
      <c r="BC113" s="3">
        <v>1</v>
      </c>
      <c r="BD113" s="3">
        <v>1</v>
      </c>
      <c r="BE113" s="3">
        <v>1</v>
      </c>
      <c r="BF113" s="3">
        <v>2</v>
      </c>
      <c r="BG113" s="6"/>
    </row>
    <row r="114" spans="1:59" ht="15">
      <c r="A114" s="3">
        <v>91</v>
      </c>
      <c r="B114" s="2" t="s">
        <v>90</v>
      </c>
      <c r="C114" s="3">
        <v>0</v>
      </c>
      <c r="D114" s="3">
        <v>0</v>
      </c>
      <c r="E114" s="3">
        <v>1</v>
      </c>
      <c r="F114" s="3">
        <v>0</v>
      </c>
      <c r="G114" s="3">
        <v>1</v>
      </c>
      <c r="H114" s="3">
        <v>0</v>
      </c>
      <c r="I114" s="3">
        <v>7.5</v>
      </c>
      <c r="J114" s="3">
        <v>1</v>
      </c>
      <c r="K114" s="3">
        <v>4</v>
      </c>
      <c r="L114" s="3">
        <v>1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</v>
      </c>
      <c r="S114" s="3">
        <v>0</v>
      </c>
      <c r="T114" s="3">
        <v>1</v>
      </c>
      <c r="U114" s="3">
        <v>1</v>
      </c>
      <c r="V114" s="3">
        <v>1</v>
      </c>
      <c r="W114" s="3">
        <v>1</v>
      </c>
      <c r="X114" s="3">
        <v>0</v>
      </c>
      <c r="Y114" s="3">
        <v>0</v>
      </c>
      <c r="Z114" s="3">
        <v>1</v>
      </c>
      <c r="AA114" s="3">
        <v>1</v>
      </c>
      <c r="AB114" s="3">
        <v>1</v>
      </c>
      <c r="AC114" s="3">
        <v>1</v>
      </c>
      <c r="AD114" s="3">
        <v>0</v>
      </c>
      <c r="AE114" s="3">
        <v>0</v>
      </c>
      <c r="AF114" s="3">
        <v>1</v>
      </c>
      <c r="AG114" s="3">
        <v>2</v>
      </c>
      <c r="AH114" s="3">
        <v>0</v>
      </c>
      <c r="AI114" s="3">
        <v>0</v>
      </c>
      <c r="AJ114" s="3">
        <v>0</v>
      </c>
      <c r="AK114" s="3">
        <v>1</v>
      </c>
      <c r="AL114" s="3">
        <v>1</v>
      </c>
      <c r="AM114" s="3">
        <v>1</v>
      </c>
      <c r="AN114" s="3">
        <v>1</v>
      </c>
      <c r="AO114" s="3">
        <v>1</v>
      </c>
      <c r="AP114" s="3">
        <v>1</v>
      </c>
      <c r="AQ114" s="3">
        <v>1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2</v>
      </c>
      <c r="AY114" s="3">
        <v>1.1</v>
      </c>
      <c r="AZ114" s="3">
        <v>12</v>
      </c>
      <c r="BA114" s="3">
        <f t="shared" si="4"/>
        <v>4</v>
      </c>
      <c r="BB114" s="3">
        <v>4</v>
      </c>
      <c r="BC114" s="3">
        <v>2</v>
      </c>
      <c r="BD114" s="3">
        <v>2</v>
      </c>
      <c r="BE114" s="3">
        <v>1</v>
      </c>
      <c r="BF114" s="3">
        <v>5</v>
      </c>
      <c r="BG114" s="6"/>
    </row>
    <row r="115" spans="1:59" ht="15">
      <c r="A115" s="3">
        <v>92</v>
      </c>
      <c r="B115" s="2" t="s">
        <v>91</v>
      </c>
      <c r="C115" s="3">
        <v>0</v>
      </c>
      <c r="D115" s="3">
        <v>0</v>
      </c>
      <c r="E115" s="3">
        <v>1</v>
      </c>
      <c r="F115" s="3">
        <v>0</v>
      </c>
      <c r="G115" s="3">
        <v>0</v>
      </c>
      <c r="H115" s="3">
        <v>0</v>
      </c>
      <c r="I115" s="3">
        <v>8.6</v>
      </c>
      <c r="J115" s="3">
        <v>1</v>
      </c>
      <c r="K115" s="3">
        <v>4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</v>
      </c>
      <c r="S115" s="3">
        <v>0</v>
      </c>
      <c r="T115" s="3">
        <v>0</v>
      </c>
      <c r="U115" s="3">
        <v>0</v>
      </c>
      <c r="V115" s="3">
        <v>1</v>
      </c>
      <c r="W115" s="3">
        <v>1</v>
      </c>
      <c r="X115" s="3">
        <v>0</v>
      </c>
      <c r="Y115" s="3">
        <v>1</v>
      </c>
      <c r="Z115" s="3">
        <v>1</v>
      </c>
      <c r="AA115" s="3">
        <v>0</v>
      </c>
      <c r="AB115" s="3">
        <v>0</v>
      </c>
      <c r="AC115" s="3">
        <v>1</v>
      </c>
      <c r="AD115" s="3">
        <v>0</v>
      </c>
      <c r="AE115" s="3">
        <v>0</v>
      </c>
      <c r="AF115" s="3">
        <v>1</v>
      </c>
      <c r="AG115" s="3">
        <v>2</v>
      </c>
      <c r="AH115" s="3">
        <v>1</v>
      </c>
      <c r="AI115" s="3">
        <v>0</v>
      </c>
      <c r="AJ115" s="3">
        <v>1</v>
      </c>
      <c r="AK115" s="3">
        <v>1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1</v>
      </c>
      <c r="AR115" s="3">
        <v>1</v>
      </c>
      <c r="AS115" s="3">
        <v>0</v>
      </c>
      <c r="AT115" s="3">
        <v>0</v>
      </c>
      <c r="AU115" s="3">
        <v>0</v>
      </c>
      <c r="AV115" s="3">
        <v>1</v>
      </c>
      <c r="AW115" s="3">
        <v>0</v>
      </c>
      <c r="AX115" s="3">
        <v>0.3</v>
      </c>
      <c r="AY115" s="3">
        <v>2.7</v>
      </c>
      <c r="AZ115" s="3">
        <v>16</v>
      </c>
      <c r="BA115" s="3">
        <f t="shared" si="4"/>
        <v>4</v>
      </c>
      <c r="BB115" s="3">
        <v>3</v>
      </c>
      <c r="BC115" s="3">
        <v>2</v>
      </c>
      <c r="BD115" s="3">
        <v>2</v>
      </c>
      <c r="BE115" s="3">
        <v>1</v>
      </c>
      <c r="BF115" s="3">
        <v>2</v>
      </c>
      <c r="BG115" s="6"/>
    </row>
    <row r="116" spans="1:59" ht="15">
      <c r="A116" s="3">
        <v>93</v>
      </c>
      <c r="B116" s="2" t="s">
        <v>92</v>
      </c>
      <c r="C116" s="3">
        <v>0</v>
      </c>
      <c r="D116" s="3">
        <v>0</v>
      </c>
      <c r="E116" s="3">
        <v>1</v>
      </c>
      <c r="F116" s="3">
        <v>0</v>
      </c>
      <c r="G116" s="3">
        <v>1</v>
      </c>
      <c r="H116" s="3">
        <v>0</v>
      </c>
      <c r="I116" s="3">
        <v>7.7</v>
      </c>
      <c r="J116" s="3">
        <v>1</v>
      </c>
      <c r="K116" s="3">
        <v>4</v>
      </c>
      <c r="L116" s="3">
        <v>1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1</v>
      </c>
      <c r="S116" s="3">
        <v>0</v>
      </c>
      <c r="T116" s="3">
        <v>1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1</v>
      </c>
      <c r="AA116" s="3">
        <v>1</v>
      </c>
      <c r="AB116" s="3">
        <v>1</v>
      </c>
      <c r="AC116" s="3">
        <v>0</v>
      </c>
      <c r="AD116" s="3">
        <v>0</v>
      </c>
      <c r="AE116" s="3">
        <v>0</v>
      </c>
      <c r="AF116" s="3">
        <v>1</v>
      </c>
      <c r="AG116" s="3">
        <v>3</v>
      </c>
      <c r="AH116" s="3">
        <v>1</v>
      </c>
      <c r="AI116" s="3">
        <v>0</v>
      </c>
      <c r="AJ116" s="3">
        <v>1</v>
      </c>
      <c r="AK116" s="3">
        <v>1</v>
      </c>
      <c r="AL116" s="3">
        <v>0</v>
      </c>
      <c r="AM116" s="3">
        <v>0</v>
      </c>
      <c r="AN116" s="3">
        <v>0</v>
      </c>
      <c r="AO116" s="3">
        <v>1</v>
      </c>
      <c r="AP116" s="3">
        <v>0</v>
      </c>
      <c r="AQ116" s="3">
        <v>1</v>
      </c>
      <c r="AR116" s="3">
        <v>1</v>
      </c>
      <c r="AS116" s="3">
        <v>0</v>
      </c>
      <c r="AT116" s="3">
        <v>0</v>
      </c>
      <c r="AU116" s="3">
        <v>0</v>
      </c>
      <c r="AV116" s="3">
        <v>1</v>
      </c>
      <c r="AW116" s="3">
        <v>0</v>
      </c>
      <c r="AX116" s="3">
        <v>1.2</v>
      </c>
      <c r="AY116" s="3">
        <v>1.5</v>
      </c>
      <c r="AZ116" s="3">
        <v>12</v>
      </c>
      <c r="BA116" s="3">
        <f t="shared" si="4"/>
        <v>4</v>
      </c>
      <c r="BB116" s="3">
        <v>4</v>
      </c>
      <c r="BC116" s="3">
        <v>2</v>
      </c>
      <c r="BD116" s="3">
        <v>2</v>
      </c>
      <c r="BE116" s="3">
        <v>1</v>
      </c>
      <c r="BF116" s="3">
        <v>4</v>
      </c>
      <c r="BG116" s="6"/>
    </row>
    <row r="117" spans="1:59" ht="15">
      <c r="A117" s="3">
        <v>94</v>
      </c>
      <c r="B117" s="2" t="s">
        <v>93</v>
      </c>
      <c r="C117" s="3">
        <v>0</v>
      </c>
      <c r="D117" s="3">
        <v>0</v>
      </c>
      <c r="E117" s="3">
        <v>0</v>
      </c>
      <c r="F117" s="3">
        <v>1</v>
      </c>
      <c r="G117" s="3">
        <v>0</v>
      </c>
      <c r="H117" s="3">
        <v>0</v>
      </c>
      <c r="I117" s="3">
        <v>8.8</v>
      </c>
      <c r="J117" s="3">
        <v>1</v>
      </c>
      <c r="K117" s="3">
        <v>4</v>
      </c>
      <c r="L117" s="3">
        <v>1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1</v>
      </c>
      <c r="S117" s="3">
        <v>0</v>
      </c>
      <c r="T117" s="3">
        <v>1</v>
      </c>
      <c r="U117" s="3">
        <v>0</v>
      </c>
      <c r="V117" s="3">
        <v>1</v>
      </c>
      <c r="W117" s="3">
        <v>1</v>
      </c>
      <c r="X117" s="3">
        <v>0</v>
      </c>
      <c r="Y117" s="3">
        <v>0</v>
      </c>
      <c r="Z117" s="3">
        <v>1</v>
      </c>
      <c r="AA117" s="3">
        <v>1</v>
      </c>
      <c r="AB117" s="3">
        <v>1</v>
      </c>
      <c r="AC117" s="3">
        <v>1</v>
      </c>
      <c r="AD117" s="3">
        <v>0</v>
      </c>
      <c r="AE117" s="3">
        <v>0</v>
      </c>
      <c r="AF117" s="3">
        <v>1</v>
      </c>
      <c r="AG117" s="3">
        <v>2</v>
      </c>
      <c r="AH117" s="3">
        <v>0</v>
      </c>
      <c r="AI117" s="3">
        <v>0</v>
      </c>
      <c r="AJ117" s="3">
        <v>1</v>
      </c>
      <c r="AK117" s="3">
        <v>1</v>
      </c>
      <c r="AL117" s="3">
        <v>0</v>
      </c>
      <c r="AM117" s="3">
        <v>0</v>
      </c>
      <c r="AN117" s="3">
        <v>0</v>
      </c>
      <c r="AO117" s="3">
        <v>1</v>
      </c>
      <c r="AP117" s="3">
        <v>0</v>
      </c>
      <c r="AQ117" s="3">
        <v>1</v>
      </c>
      <c r="AR117" s="3">
        <v>1</v>
      </c>
      <c r="AS117" s="3">
        <v>0</v>
      </c>
      <c r="AT117" s="3">
        <v>0</v>
      </c>
      <c r="AU117" s="3">
        <v>0</v>
      </c>
      <c r="AV117" s="3">
        <v>1</v>
      </c>
      <c r="AW117" s="3">
        <v>0</v>
      </c>
      <c r="AX117" s="3">
        <v>0.7</v>
      </c>
      <c r="AY117" s="3">
        <v>1.6</v>
      </c>
      <c r="AZ117" s="3">
        <v>11</v>
      </c>
      <c r="BA117" s="3">
        <f t="shared" si="4"/>
        <v>4</v>
      </c>
      <c r="BB117" s="3">
        <v>2</v>
      </c>
      <c r="BC117" s="3">
        <v>2</v>
      </c>
      <c r="BD117" s="3">
        <v>2</v>
      </c>
      <c r="BE117" s="3">
        <v>1</v>
      </c>
      <c r="BF117" s="3">
        <v>2</v>
      </c>
      <c r="BG117" s="6"/>
    </row>
    <row r="118" spans="1:59" ht="15">
      <c r="A118" s="3">
        <v>95</v>
      </c>
      <c r="B118" s="2" t="s">
        <v>94</v>
      </c>
      <c r="C118" s="3">
        <v>1</v>
      </c>
      <c r="D118" s="3">
        <v>0</v>
      </c>
      <c r="E118" s="3">
        <v>1</v>
      </c>
      <c r="F118" s="3">
        <v>1</v>
      </c>
      <c r="G118" s="3">
        <v>1</v>
      </c>
      <c r="H118" s="3">
        <v>0</v>
      </c>
      <c r="I118" s="3">
        <v>53.3</v>
      </c>
      <c r="J118" s="3">
        <v>2</v>
      </c>
      <c r="K118" s="3">
        <v>21</v>
      </c>
      <c r="L118" s="3">
        <v>1</v>
      </c>
      <c r="M118" s="3">
        <v>1</v>
      </c>
      <c r="N118" s="3">
        <v>0</v>
      </c>
      <c r="O118" s="3">
        <v>1</v>
      </c>
      <c r="P118" s="3">
        <v>0</v>
      </c>
      <c r="Q118" s="3">
        <v>0</v>
      </c>
      <c r="R118" s="3">
        <v>1</v>
      </c>
      <c r="S118" s="3">
        <v>0</v>
      </c>
      <c r="T118" s="3">
        <v>1</v>
      </c>
      <c r="U118" s="3">
        <v>1</v>
      </c>
      <c r="V118" s="3">
        <v>1</v>
      </c>
      <c r="W118" s="3">
        <v>0</v>
      </c>
      <c r="X118" s="3">
        <v>0</v>
      </c>
      <c r="Y118" s="3">
        <v>0</v>
      </c>
      <c r="Z118" s="3">
        <v>1</v>
      </c>
      <c r="AA118" s="3">
        <v>1</v>
      </c>
      <c r="AB118" s="3">
        <v>1</v>
      </c>
      <c r="AC118" s="3">
        <v>1</v>
      </c>
      <c r="AD118" s="3">
        <v>0</v>
      </c>
      <c r="AE118" s="3">
        <v>0</v>
      </c>
      <c r="AF118" s="3">
        <v>1</v>
      </c>
      <c r="AG118" s="3">
        <v>4</v>
      </c>
      <c r="AH118" s="3">
        <v>0</v>
      </c>
      <c r="AI118" s="3">
        <v>0</v>
      </c>
      <c r="AJ118" s="3">
        <v>0</v>
      </c>
      <c r="AK118" s="3">
        <v>1</v>
      </c>
      <c r="AL118" s="3">
        <v>1</v>
      </c>
      <c r="AM118" s="3">
        <v>0</v>
      </c>
      <c r="AN118" s="3">
        <v>1</v>
      </c>
      <c r="AO118" s="3">
        <v>1</v>
      </c>
      <c r="AP118" s="3">
        <v>1</v>
      </c>
      <c r="AQ118" s="3">
        <v>1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210</v>
      </c>
      <c r="AY118" s="3">
        <v>3.5</v>
      </c>
      <c r="AZ118" s="3">
        <v>5.6</v>
      </c>
      <c r="BA118" s="3">
        <f t="shared" si="4"/>
        <v>20</v>
      </c>
      <c r="BB118" s="3">
        <v>4</v>
      </c>
      <c r="BC118" s="3">
        <v>2</v>
      </c>
      <c r="BD118" s="3">
        <v>2</v>
      </c>
      <c r="BE118" s="3">
        <v>1</v>
      </c>
      <c r="BF118" s="3">
        <v>9</v>
      </c>
      <c r="BG118" s="6"/>
    </row>
    <row r="119" spans="1:59" ht="15">
      <c r="A119" s="3">
        <v>96</v>
      </c>
      <c r="B119" s="2" t="s">
        <v>95</v>
      </c>
      <c r="C119" s="3">
        <v>0</v>
      </c>
      <c r="D119" s="3">
        <v>0</v>
      </c>
      <c r="E119" s="3">
        <v>1</v>
      </c>
      <c r="F119" s="3">
        <v>0</v>
      </c>
      <c r="G119" s="3">
        <v>1</v>
      </c>
      <c r="H119" s="3">
        <v>0</v>
      </c>
      <c r="I119" s="3">
        <v>17.8</v>
      </c>
      <c r="J119" s="3">
        <v>2</v>
      </c>
      <c r="K119" s="3">
        <v>4</v>
      </c>
      <c r="L119" s="3">
        <v>1</v>
      </c>
      <c r="M119" s="3">
        <v>1</v>
      </c>
      <c r="N119" s="3">
        <v>0</v>
      </c>
      <c r="O119" s="3">
        <v>0</v>
      </c>
      <c r="P119" s="3">
        <v>0</v>
      </c>
      <c r="Q119" s="3">
        <v>0</v>
      </c>
      <c r="R119" s="3">
        <v>1</v>
      </c>
      <c r="S119" s="3">
        <v>0</v>
      </c>
      <c r="T119" s="3">
        <v>1</v>
      </c>
      <c r="U119" s="3">
        <v>0</v>
      </c>
      <c r="V119" s="3">
        <v>1</v>
      </c>
      <c r="W119" s="3">
        <v>1</v>
      </c>
      <c r="X119" s="3">
        <v>0</v>
      </c>
      <c r="Y119" s="3">
        <v>1</v>
      </c>
      <c r="Z119" s="3">
        <v>1</v>
      </c>
      <c r="AA119" s="3">
        <v>1</v>
      </c>
      <c r="AB119" s="3">
        <v>0</v>
      </c>
      <c r="AC119" s="3">
        <v>0</v>
      </c>
      <c r="AD119" s="3">
        <v>1</v>
      </c>
      <c r="AE119" s="3">
        <v>0</v>
      </c>
      <c r="AF119" s="3">
        <v>1</v>
      </c>
      <c r="AG119" s="3">
        <v>1</v>
      </c>
      <c r="AH119" s="3">
        <v>0</v>
      </c>
      <c r="AI119" s="3">
        <v>0</v>
      </c>
      <c r="AJ119" s="3">
        <v>0</v>
      </c>
      <c r="AK119" s="3">
        <v>1</v>
      </c>
      <c r="AL119" s="3">
        <v>1</v>
      </c>
      <c r="AM119" s="3">
        <v>0</v>
      </c>
      <c r="AN119" s="3">
        <v>0</v>
      </c>
      <c r="AO119" s="3">
        <v>1</v>
      </c>
      <c r="AP119" s="3">
        <v>0</v>
      </c>
      <c r="AQ119" s="3">
        <v>1</v>
      </c>
      <c r="AR119" s="3">
        <v>1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3</v>
      </c>
      <c r="AY119" s="3">
        <v>1.3</v>
      </c>
      <c r="AZ119" s="3">
        <v>16</v>
      </c>
      <c r="BA119" s="3">
        <f t="shared" si="4"/>
        <v>3</v>
      </c>
      <c r="BB119" s="3">
        <v>4</v>
      </c>
      <c r="BC119" s="3">
        <v>2</v>
      </c>
      <c r="BD119" s="3">
        <v>2</v>
      </c>
      <c r="BE119" s="3">
        <v>1</v>
      </c>
      <c r="BF119" s="3">
        <v>5</v>
      </c>
      <c r="BG119" s="6"/>
    </row>
    <row r="120" spans="1:59" ht="15">
      <c r="A120" s="3">
        <v>97</v>
      </c>
      <c r="B120" s="2" t="s">
        <v>96</v>
      </c>
      <c r="C120" s="3">
        <v>0</v>
      </c>
      <c r="D120" s="3">
        <v>0</v>
      </c>
      <c r="E120" s="3">
        <v>1</v>
      </c>
      <c r="F120" s="3">
        <v>0</v>
      </c>
      <c r="G120" s="3">
        <v>0</v>
      </c>
      <c r="H120" s="3">
        <v>0</v>
      </c>
      <c r="I120" s="3">
        <v>6.1</v>
      </c>
      <c r="J120" s="3">
        <v>1</v>
      </c>
      <c r="K120" s="3">
        <v>4</v>
      </c>
      <c r="L120" s="3">
        <v>1</v>
      </c>
      <c r="M120" s="3">
        <v>0</v>
      </c>
      <c r="N120" s="3">
        <v>0</v>
      </c>
      <c r="O120" s="3">
        <v>0</v>
      </c>
      <c r="P120" s="3">
        <v>1</v>
      </c>
      <c r="Q120" s="3">
        <v>1</v>
      </c>
      <c r="R120" s="3">
        <v>1</v>
      </c>
      <c r="S120" s="3">
        <v>0</v>
      </c>
      <c r="T120" s="3">
        <v>1</v>
      </c>
      <c r="U120" s="3">
        <v>0</v>
      </c>
      <c r="V120" s="3">
        <v>1</v>
      </c>
      <c r="W120" s="3">
        <v>0</v>
      </c>
      <c r="X120" s="3">
        <v>0</v>
      </c>
      <c r="Y120" s="3">
        <v>0</v>
      </c>
      <c r="Z120" s="3">
        <v>1</v>
      </c>
      <c r="AA120" s="3">
        <v>1</v>
      </c>
      <c r="AB120" s="3">
        <v>0</v>
      </c>
      <c r="AC120" s="3">
        <v>0</v>
      </c>
      <c r="AD120" s="3">
        <v>0</v>
      </c>
      <c r="AE120" s="3">
        <v>1</v>
      </c>
      <c r="AF120" s="3">
        <v>1</v>
      </c>
      <c r="AG120" s="3">
        <v>1</v>
      </c>
      <c r="AH120" s="3">
        <v>0</v>
      </c>
      <c r="AI120" s="3">
        <v>0</v>
      </c>
      <c r="AJ120" s="3">
        <v>1</v>
      </c>
      <c r="AK120" s="3">
        <v>1</v>
      </c>
      <c r="AL120" s="3">
        <v>0</v>
      </c>
      <c r="AM120" s="3">
        <v>0</v>
      </c>
      <c r="AN120" s="3">
        <v>0</v>
      </c>
      <c r="AO120" s="3">
        <v>1</v>
      </c>
      <c r="AP120" s="3">
        <v>0</v>
      </c>
      <c r="AQ120" s="3">
        <v>1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0.7</v>
      </c>
      <c r="AY120" s="3">
        <v>1.4</v>
      </c>
      <c r="AZ120" s="3">
        <v>20</v>
      </c>
      <c r="BA120" s="3">
        <f t="shared" si="4"/>
        <v>4</v>
      </c>
      <c r="BB120" s="3">
        <v>3</v>
      </c>
      <c r="BC120" s="3">
        <v>1</v>
      </c>
      <c r="BD120" s="3">
        <v>1</v>
      </c>
      <c r="BE120" s="3">
        <v>1</v>
      </c>
      <c r="BF120" s="3">
        <v>2</v>
      </c>
      <c r="BG120" s="6"/>
    </row>
    <row r="121" spans="1:59" ht="15">
      <c r="A121" s="3">
        <v>98</v>
      </c>
      <c r="B121" s="2" t="s">
        <v>97</v>
      </c>
      <c r="C121" s="3">
        <v>1</v>
      </c>
      <c r="D121" s="3">
        <v>0</v>
      </c>
      <c r="E121" s="3">
        <v>1</v>
      </c>
      <c r="F121" s="3">
        <v>0</v>
      </c>
      <c r="G121" s="3">
        <v>1</v>
      </c>
      <c r="H121" s="3">
        <v>0</v>
      </c>
      <c r="I121" s="3">
        <v>76.2</v>
      </c>
      <c r="J121" s="3">
        <v>3</v>
      </c>
      <c r="K121" s="3">
        <v>13</v>
      </c>
      <c r="L121" s="3">
        <v>0</v>
      </c>
      <c r="M121" s="3">
        <v>1</v>
      </c>
      <c r="N121" s="3">
        <v>0</v>
      </c>
      <c r="O121" s="3">
        <v>1</v>
      </c>
      <c r="P121" s="3">
        <v>0</v>
      </c>
      <c r="Q121" s="3">
        <v>0</v>
      </c>
      <c r="R121" s="3">
        <v>1</v>
      </c>
      <c r="S121" s="3">
        <v>0</v>
      </c>
      <c r="T121" s="3">
        <v>1</v>
      </c>
      <c r="U121" s="3">
        <v>0</v>
      </c>
      <c r="V121" s="3">
        <v>1</v>
      </c>
      <c r="W121" s="3">
        <v>0</v>
      </c>
      <c r="X121" s="3">
        <v>0</v>
      </c>
      <c r="Y121" s="3">
        <v>0</v>
      </c>
      <c r="Z121" s="3">
        <v>1</v>
      </c>
      <c r="AA121" s="3">
        <v>0</v>
      </c>
      <c r="AB121" s="3">
        <v>1</v>
      </c>
      <c r="AC121" s="3">
        <v>1</v>
      </c>
      <c r="AD121" s="3">
        <v>0</v>
      </c>
      <c r="AE121" s="3">
        <v>1</v>
      </c>
      <c r="AF121" s="3">
        <v>1</v>
      </c>
      <c r="AG121" s="3">
        <v>1</v>
      </c>
      <c r="AH121" s="3">
        <v>1</v>
      </c>
      <c r="AI121" s="3">
        <v>1</v>
      </c>
      <c r="AJ121" s="3">
        <v>1</v>
      </c>
      <c r="AK121" s="3">
        <v>1</v>
      </c>
      <c r="AL121" s="3">
        <v>0</v>
      </c>
      <c r="AM121" s="3">
        <v>0</v>
      </c>
      <c r="AN121" s="3">
        <v>0</v>
      </c>
      <c r="AO121" s="3">
        <v>1</v>
      </c>
      <c r="AP121" s="3">
        <v>0</v>
      </c>
      <c r="AQ121" s="3">
        <v>1</v>
      </c>
      <c r="AR121" s="3">
        <v>1</v>
      </c>
      <c r="AS121" s="3">
        <v>1</v>
      </c>
      <c r="AT121" s="3">
        <v>0</v>
      </c>
      <c r="AU121" s="3">
        <v>0</v>
      </c>
      <c r="AV121" s="3">
        <v>0</v>
      </c>
      <c r="AW121" s="3">
        <v>0</v>
      </c>
      <c r="AX121" s="3">
        <v>210</v>
      </c>
      <c r="AY121" s="3">
        <v>1.5</v>
      </c>
      <c r="AZ121" s="3">
        <v>4</v>
      </c>
      <c r="BA121" s="3">
        <f aca="true" t="shared" si="5" ref="BA121:BA133">(K121-J121)+1</f>
        <v>11</v>
      </c>
      <c r="BB121" s="3">
        <v>4</v>
      </c>
      <c r="BC121" s="3">
        <v>2</v>
      </c>
      <c r="BD121" s="3">
        <v>2</v>
      </c>
      <c r="BE121" s="3">
        <v>1</v>
      </c>
      <c r="BF121" s="3">
        <v>5</v>
      </c>
      <c r="BG121" s="6"/>
    </row>
    <row r="122" spans="1:59" ht="15">
      <c r="A122" s="3">
        <v>99</v>
      </c>
      <c r="B122" s="2" t="s">
        <v>98</v>
      </c>
      <c r="C122" s="3">
        <v>1</v>
      </c>
      <c r="D122" s="3">
        <v>0</v>
      </c>
      <c r="E122" s="3">
        <v>1</v>
      </c>
      <c r="F122" s="3">
        <v>0</v>
      </c>
      <c r="G122" s="3">
        <v>1</v>
      </c>
      <c r="H122" s="3">
        <v>0</v>
      </c>
      <c r="I122" s="3">
        <v>104</v>
      </c>
      <c r="J122" s="3">
        <v>3</v>
      </c>
      <c r="K122" s="3">
        <v>26</v>
      </c>
      <c r="L122" s="3">
        <v>0</v>
      </c>
      <c r="M122" s="3">
        <v>1</v>
      </c>
      <c r="N122" s="3">
        <v>0</v>
      </c>
      <c r="O122" s="3">
        <v>1</v>
      </c>
      <c r="P122" s="3">
        <v>0</v>
      </c>
      <c r="Q122" s="3">
        <v>0</v>
      </c>
      <c r="R122" s="3">
        <v>1</v>
      </c>
      <c r="S122" s="3">
        <v>0</v>
      </c>
      <c r="T122" s="3">
        <v>0</v>
      </c>
      <c r="U122" s="3">
        <v>0</v>
      </c>
      <c r="V122" s="3">
        <v>1</v>
      </c>
      <c r="W122" s="3">
        <v>1</v>
      </c>
      <c r="X122" s="3">
        <v>0</v>
      </c>
      <c r="Y122" s="3">
        <v>0</v>
      </c>
      <c r="Z122" s="3">
        <v>1</v>
      </c>
      <c r="AA122" s="3">
        <v>1</v>
      </c>
      <c r="AB122" s="3">
        <v>1</v>
      </c>
      <c r="AC122" s="3">
        <v>1</v>
      </c>
      <c r="AD122" s="3">
        <v>0</v>
      </c>
      <c r="AE122" s="3">
        <v>1</v>
      </c>
      <c r="AF122" s="3">
        <v>1</v>
      </c>
      <c r="AG122" s="3">
        <v>3</v>
      </c>
      <c r="AH122" s="3">
        <v>1</v>
      </c>
      <c r="AI122" s="3">
        <v>1</v>
      </c>
      <c r="AJ122" s="3">
        <v>1</v>
      </c>
      <c r="AK122" s="3">
        <v>1</v>
      </c>
      <c r="AL122" s="3">
        <v>0</v>
      </c>
      <c r="AM122" s="3">
        <v>0</v>
      </c>
      <c r="AN122" s="3">
        <v>0</v>
      </c>
      <c r="AO122" s="3">
        <v>1</v>
      </c>
      <c r="AP122" s="3">
        <v>0</v>
      </c>
      <c r="AQ122" s="3">
        <v>1</v>
      </c>
      <c r="AR122" s="3">
        <v>0</v>
      </c>
      <c r="AS122" s="3">
        <v>1</v>
      </c>
      <c r="AT122" s="3">
        <v>0</v>
      </c>
      <c r="AU122" s="3">
        <v>0</v>
      </c>
      <c r="AV122" s="3">
        <v>0</v>
      </c>
      <c r="AW122" s="3">
        <v>0</v>
      </c>
      <c r="AX122" s="3">
        <v>612</v>
      </c>
      <c r="AY122" s="3">
        <v>2.1</v>
      </c>
      <c r="AZ122" s="3">
        <v>5.6</v>
      </c>
      <c r="BA122" s="3">
        <f t="shared" si="5"/>
        <v>24</v>
      </c>
      <c r="BB122" s="3">
        <v>4</v>
      </c>
      <c r="BC122" s="3">
        <v>2</v>
      </c>
      <c r="BD122" s="3">
        <v>2</v>
      </c>
      <c r="BE122" s="3">
        <v>1</v>
      </c>
      <c r="BF122" s="3">
        <v>7</v>
      </c>
      <c r="BG122" s="6"/>
    </row>
    <row r="123" spans="1:59" ht="15">
      <c r="A123" s="3"/>
      <c r="B123" s="2" t="s">
        <v>113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6"/>
    </row>
    <row r="124" spans="1:59" ht="15">
      <c r="A124" s="9">
        <v>100</v>
      </c>
      <c r="B124" s="2" t="s">
        <v>99</v>
      </c>
      <c r="C124" s="3">
        <v>0</v>
      </c>
      <c r="D124" s="3">
        <v>0</v>
      </c>
      <c r="E124" s="3">
        <v>1</v>
      </c>
      <c r="F124" s="3">
        <v>0</v>
      </c>
      <c r="G124" s="3">
        <v>1</v>
      </c>
      <c r="H124" s="3">
        <v>0</v>
      </c>
      <c r="I124" s="3">
        <v>100</v>
      </c>
      <c r="J124" s="3">
        <v>3</v>
      </c>
      <c r="K124" s="3">
        <v>17</v>
      </c>
      <c r="L124" s="3">
        <v>1</v>
      </c>
      <c r="M124" s="3">
        <v>1</v>
      </c>
      <c r="N124" s="3">
        <v>0</v>
      </c>
      <c r="O124" s="3">
        <v>0</v>
      </c>
      <c r="P124" s="3">
        <v>0</v>
      </c>
      <c r="Q124" s="3">
        <v>0</v>
      </c>
      <c r="R124" s="3">
        <v>1</v>
      </c>
      <c r="S124" s="3">
        <v>0</v>
      </c>
      <c r="T124" s="3">
        <v>1</v>
      </c>
      <c r="U124" s="3">
        <v>0</v>
      </c>
      <c r="V124" s="3">
        <v>1</v>
      </c>
      <c r="W124" s="3">
        <v>1</v>
      </c>
      <c r="X124" s="3">
        <v>0</v>
      </c>
      <c r="Y124" s="3">
        <v>0</v>
      </c>
      <c r="Z124" s="3">
        <v>0</v>
      </c>
      <c r="AA124" s="3">
        <v>1</v>
      </c>
      <c r="AB124" s="3">
        <v>1</v>
      </c>
      <c r="AC124" s="3">
        <v>0</v>
      </c>
      <c r="AD124" s="3">
        <v>0</v>
      </c>
      <c r="AE124" s="3">
        <v>0</v>
      </c>
      <c r="AF124" s="3">
        <v>2</v>
      </c>
      <c r="AG124" s="3">
        <v>3</v>
      </c>
      <c r="AH124" s="3">
        <v>1</v>
      </c>
      <c r="AI124" s="3">
        <v>1</v>
      </c>
      <c r="AJ124" s="3">
        <v>0</v>
      </c>
      <c r="AK124" s="3">
        <v>0</v>
      </c>
      <c r="AL124" s="3">
        <v>1</v>
      </c>
      <c r="AM124" s="3">
        <v>1</v>
      </c>
      <c r="AN124" s="3">
        <v>0</v>
      </c>
      <c r="AO124" s="3">
        <v>1</v>
      </c>
      <c r="AP124" s="3">
        <v>0</v>
      </c>
      <c r="AQ124" s="3">
        <v>1</v>
      </c>
      <c r="AR124" s="3">
        <v>1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686</v>
      </c>
      <c r="AY124" s="3">
        <v>1.7</v>
      </c>
      <c r="AZ124" s="3">
        <v>18.9</v>
      </c>
      <c r="BA124" s="3">
        <f t="shared" si="5"/>
        <v>15</v>
      </c>
      <c r="BB124" s="3">
        <v>4</v>
      </c>
      <c r="BC124" s="3">
        <v>2</v>
      </c>
      <c r="BD124" s="3">
        <v>2</v>
      </c>
      <c r="BE124" s="3">
        <v>1</v>
      </c>
      <c r="BF124" s="3">
        <v>4</v>
      </c>
      <c r="BG124" s="6"/>
    </row>
    <row r="125" spans="1:59" ht="15">
      <c r="A125" s="4"/>
      <c r="B125" s="2" t="s">
        <v>112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6"/>
    </row>
    <row r="126" spans="1:59" ht="15">
      <c r="A126" s="3">
        <v>101</v>
      </c>
      <c r="B126" s="2" t="s">
        <v>100</v>
      </c>
      <c r="C126" s="3">
        <v>0</v>
      </c>
      <c r="D126" s="3">
        <v>0</v>
      </c>
      <c r="E126" s="3">
        <v>1</v>
      </c>
      <c r="F126" s="3">
        <v>0</v>
      </c>
      <c r="G126" s="3">
        <v>1</v>
      </c>
      <c r="H126" s="3">
        <v>0</v>
      </c>
      <c r="I126" s="3">
        <v>13.2</v>
      </c>
      <c r="J126" s="3">
        <v>2</v>
      </c>
      <c r="K126" s="3">
        <v>4</v>
      </c>
      <c r="L126" s="3">
        <v>0</v>
      </c>
      <c r="M126" s="3">
        <v>0</v>
      </c>
      <c r="N126" s="3">
        <v>0</v>
      </c>
      <c r="O126" s="3">
        <v>1</v>
      </c>
      <c r="P126" s="3">
        <v>0</v>
      </c>
      <c r="Q126" s="3">
        <v>0</v>
      </c>
      <c r="R126" s="3">
        <v>1</v>
      </c>
      <c r="S126" s="3">
        <v>0</v>
      </c>
      <c r="T126" s="3">
        <v>1</v>
      </c>
      <c r="U126" s="3">
        <v>0</v>
      </c>
      <c r="V126" s="3">
        <v>1</v>
      </c>
      <c r="W126" s="3">
        <v>1</v>
      </c>
      <c r="X126" s="3">
        <v>0</v>
      </c>
      <c r="Y126" s="3">
        <v>0</v>
      </c>
      <c r="Z126" s="3">
        <v>1</v>
      </c>
      <c r="AA126" s="3">
        <v>1</v>
      </c>
      <c r="AB126" s="3">
        <v>0</v>
      </c>
      <c r="AC126" s="3">
        <v>0</v>
      </c>
      <c r="AD126" s="3">
        <v>1</v>
      </c>
      <c r="AE126" s="3">
        <v>1</v>
      </c>
      <c r="AF126" s="3">
        <v>1</v>
      </c>
      <c r="AG126" s="3">
        <v>1</v>
      </c>
      <c r="AH126" s="3">
        <v>0</v>
      </c>
      <c r="AI126" s="3">
        <v>0</v>
      </c>
      <c r="AJ126" s="3">
        <v>1</v>
      </c>
      <c r="AK126" s="3">
        <v>1</v>
      </c>
      <c r="AL126" s="3">
        <v>0</v>
      </c>
      <c r="AM126" s="3">
        <v>0</v>
      </c>
      <c r="AN126" s="3">
        <v>0</v>
      </c>
      <c r="AO126" s="3">
        <v>1</v>
      </c>
      <c r="AP126" s="3">
        <v>0</v>
      </c>
      <c r="AQ126" s="3">
        <v>1</v>
      </c>
      <c r="AR126" s="3">
        <v>1</v>
      </c>
      <c r="AS126" s="3">
        <v>0</v>
      </c>
      <c r="AT126" s="3">
        <v>0</v>
      </c>
      <c r="AU126" s="3">
        <v>0</v>
      </c>
      <c r="AV126" s="3">
        <v>1</v>
      </c>
      <c r="AW126" s="3">
        <v>1</v>
      </c>
      <c r="AX126" s="3">
        <v>0.6</v>
      </c>
      <c r="AY126" s="3">
        <v>3</v>
      </c>
      <c r="AZ126" s="3">
        <v>10</v>
      </c>
      <c r="BA126" s="3">
        <f t="shared" si="5"/>
        <v>3</v>
      </c>
      <c r="BB126" s="3">
        <v>4</v>
      </c>
      <c r="BC126" s="3">
        <v>2</v>
      </c>
      <c r="BD126" s="3">
        <v>2</v>
      </c>
      <c r="BE126" s="3">
        <v>1</v>
      </c>
      <c r="BF126" s="3">
        <v>5</v>
      </c>
      <c r="BG126" s="6"/>
    </row>
    <row r="127" spans="1:59" ht="15">
      <c r="A127" s="3">
        <v>102</v>
      </c>
      <c r="B127" s="2" t="s">
        <v>101</v>
      </c>
      <c r="C127" s="3">
        <v>0</v>
      </c>
      <c r="D127" s="3">
        <v>0</v>
      </c>
      <c r="E127" s="3">
        <v>0</v>
      </c>
      <c r="F127" s="3">
        <v>0</v>
      </c>
      <c r="G127" s="3">
        <v>1</v>
      </c>
      <c r="H127" s="3">
        <v>0</v>
      </c>
      <c r="I127" s="3">
        <v>12.7</v>
      </c>
      <c r="J127" s="3">
        <v>3</v>
      </c>
      <c r="K127" s="3">
        <v>7</v>
      </c>
      <c r="L127" s="3">
        <v>0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3">
        <v>1</v>
      </c>
      <c r="S127" s="3">
        <v>0</v>
      </c>
      <c r="T127" s="3">
        <v>1</v>
      </c>
      <c r="U127" s="3">
        <v>0</v>
      </c>
      <c r="V127" s="3">
        <v>0</v>
      </c>
      <c r="W127" s="3">
        <v>1</v>
      </c>
      <c r="X127" s="3">
        <v>0</v>
      </c>
      <c r="Y127" s="3">
        <v>1</v>
      </c>
      <c r="Z127" s="3">
        <v>1</v>
      </c>
      <c r="AA127" s="3">
        <v>1</v>
      </c>
      <c r="AB127" s="3">
        <v>0</v>
      </c>
      <c r="AC127" s="3">
        <v>1</v>
      </c>
      <c r="AD127" s="3">
        <v>1</v>
      </c>
      <c r="AE127" s="3">
        <v>1</v>
      </c>
      <c r="AF127" s="3">
        <v>1</v>
      </c>
      <c r="AG127" s="3">
        <v>1</v>
      </c>
      <c r="AH127" s="3">
        <v>0</v>
      </c>
      <c r="AI127" s="3">
        <v>0</v>
      </c>
      <c r="AJ127" s="3">
        <v>1</v>
      </c>
      <c r="AK127" s="3">
        <v>1</v>
      </c>
      <c r="AL127" s="3">
        <v>0</v>
      </c>
      <c r="AM127" s="3">
        <v>0</v>
      </c>
      <c r="AN127" s="3">
        <v>0</v>
      </c>
      <c r="AO127" s="3">
        <v>1</v>
      </c>
      <c r="AP127" s="3">
        <v>0</v>
      </c>
      <c r="AQ127" s="3">
        <v>0</v>
      </c>
      <c r="AR127" s="3">
        <v>1</v>
      </c>
      <c r="AS127" s="3">
        <v>0</v>
      </c>
      <c r="AT127" s="3">
        <v>0</v>
      </c>
      <c r="AU127" s="3">
        <v>0</v>
      </c>
      <c r="AV127" s="3">
        <v>1</v>
      </c>
      <c r="AW127" s="3">
        <v>1</v>
      </c>
      <c r="AX127" s="3">
        <v>1.4</v>
      </c>
      <c r="AY127" s="3">
        <v>2.6</v>
      </c>
      <c r="AZ127" s="3">
        <v>5</v>
      </c>
      <c r="BA127" s="3">
        <f t="shared" si="5"/>
        <v>5</v>
      </c>
      <c r="BB127" s="3">
        <v>4</v>
      </c>
      <c r="BC127" s="3">
        <v>2</v>
      </c>
      <c r="BD127" s="3">
        <v>1</v>
      </c>
      <c r="BE127" s="3">
        <v>0</v>
      </c>
      <c r="BF127" s="3">
        <v>10</v>
      </c>
      <c r="BG127" s="6"/>
    </row>
    <row r="128" spans="1:59" ht="15">
      <c r="A128" s="3">
        <v>103</v>
      </c>
      <c r="B128" s="2" t="s">
        <v>102</v>
      </c>
      <c r="C128" s="3">
        <v>0</v>
      </c>
      <c r="D128" s="3">
        <v>0</v>
      </c>
      <c r="E128" s="3">
        <v>0</v>
      </c>
      <c r="F128" s="3">
        <v>0</v>
      </c>
      <c r="G128" s="3">
        <v>1</v>
      </c>
      <c r="H128" s="3">
        <v>0</v>
      </c>
      <c r="I128" s="3">
        <v>13.4</v>
      </c>
      <c r="J128" s="3">
        <v>2</v>
      </c>
      <c r="K128" s="3">
        <v>6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1</v>
      </c>
      <c r="S128" s="3">
        <v>1</v>
      </c>
      <c r="T128" s="3">
        <v>1</v>
      </c>
      <c r="U128" s="3">
        <v>0</v>
      </c>
      <c r="V128" s="3">
        <v>1</v>
      </c>
      <c r="W128" s="3">
        <v>0</v>
      </c>
      <c r="X128" s="3">
        <v>0</v>
      </c>
      <c r="Y128" s="3">
        <v>1</v>
      </c>
      <c r="Z128" s="3">
        <v>1</v>
      </c>
      <c r="AA128" s="3">
        <v>1</v>
      </c>
      <c r="AB128" s="3">
        <v>1</v>
      </c>
      <c r="AC128" s="3">
        <v>0</v>
      </c>
      <c r="AD128" s="3">
        <v>0</v>
      </c>
      <c r="AE128" s="3">
        <v>0</v>
      </c>
      <c r="AF128" s="3">
        <v>1</v>
      </c>
      <c r="AG128" s="3">
        <v>5</v>
      </c>
      <c r="AH128" s="3">
        <v>1</v>
      </c>
      <c r="AI128" s="3">
        <v>0</v>
      </c>
      <c r="AJ128" s="3">
        <v>1</v>
      </c>
      <c r="AK128" s="3">
        <v>1</v>
      </c>
      <c r="AL128" s="3">
        <v>0</v>
      </c>
      <c r="AM128" s="3">
        <v>0</v>
      </c>
      <c r="AN128" s="3">
        <v>0</v>
      </c>
      <c r="AO128" s="3">
        <v>1</v>
      </c>
      <c r="AP128" s="3">
        <v>0</v>
      </c>
      <c r="AQ128" s="3">
        <v>1</v>
      </c>
      <c r="AR128" s="3">
        <v>0</v>
      </c>
      <c r="AS128" s="3">
        <v>0</v>
      </c>
      <c r="AT128" s="3">
        <v>1</v>
      </c>
      <c r="AU128" s="3">
        <v>0</v>
      </c>
      <c r="AV128" s="3">
        <v>1</v>
      </c>
      <c r="AW128" s="3">
        <v>1</v>
      </c>
      <c r="AX128" s="3">
        <v>1.2</v>
      </c>
      <c r="AY128" s="3">
        <v>1.4</v>
      </c>
      <c r="AZ128" s="3">
        <v>4</v>
      </c>
      <c r="BA128" s="3">
        <f t="shared" si="5"/>
        <v>5</v>
      </c>
      <c r="BB128" s="3">
        <v>4</v>
      </c>
      <c r="BC128" s="3">
        <v>2</v>
      </c>
      <c r="BD128" s="3">
        <v>1</v>
      </c>
      <c r="BE128" s="3">
        <v>0</v>
      </c>
      <c r="BF128" s="3">
        <v>8</v>
      </c>
      <c r="BG128" s="6"/>
    </row>
    <row r="129" spans="1:59" ht="15">
      <c r="A129" s="3">
        <v>104</v>
      </c>
      <c r="B129" s="2" t="s">
        <v>103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23.5</v>
      </c>
      <c r="J129" s="3">
        <v>3</v>
      </c>
      <c r="K129" s="3">
        <v>7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1</v>
      </c>
      <c r="S129" s="3">
        <v>1</v>
      </c>
      <c r="T129" s="3">
        <v>1</v>
      </c>
      <c r="U129" s="3">
        <v>0</v>
      </c>
      <c r="V129" s="3">
        <v>0</v>
      </c>
      <c r="W129" s="3">
        <v>0</v>
      </c>
      <c r="X129" s="3">
        <v>0</v>
      </c>
      <c r="Y129" s="3">
        <v>1</v>
      </c>
      <c r="Z129" s="3">
        <v>1</v>
      </c>
      <c r="AA129" s="3">
        <v>0</v>
      </c>
      <c r="AB129" s="3">
        <v>1</v>
      </c>
      <c r="AC129" s="3">
        <v>0</v>
      </c>
      <c r="AD129" s="3">
        <v>0</v>
      </c>
      <c r="AE129" s="3">
        <v>0</v>
      </c>
      <c r="AF129" s="3">
        <v>2</v>
      </c>
      <c r="AG129" s="3">
        <v>2</v>
      </c>
      <c r="AH129" s="3">
        <v>0</v>
      </c>
      <c r="AI129" s="3">
        <v>0</v>
      </c>
      <c r="AJ129" s="3">
        <v>1</v>
      </c>
      <c r="AK129" s="3">
        <v>0</v>
      </c>
      <c r="AL129" s="3">
        <v>0</v>
      </c>
      <c r="AM129" s="3">
        <v>1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v>1</v>
      </c>
      <c r="AU129" s="3">
        <v>0</v>
      </c>
      <c r="AV129" s="3">
        <v>1</v>
      </c>
      <c r="AW129" s="3">
        <v>0</v>
      </c>
      <c r="AX129" s="3">
        <v>1.2</v>
      </c>
      <c r="AY129" s="3">
        <v>2.1</v>
      </c>
      <c r="AZ129" s="3">
        <v>6</v>
      </c>
      <c r="BA129" s="3">
        <f t="shared" si="5"/>
        <v>5</v>
      </c>
      <c r="BB129" s="3">
        <v>3</v>
      </c>
      <c r="BC129" s="3">
        <v>1</v>
      </c>
      <c r="BD129" s="3">
        <v>1</v>
      </c>
      <c r="BE129" s="3">
        <v>0</v>
      </c>
      <c r="BF129" s="3">
        <v>6</v>
      </c>
      <c r="BG129" s="6"/>
    </row>
    <row r="130" spans="1:59" ht="15">
      <c r="A130" s="3"/>
      <c r="B130" s="2" t="s">
        <v>111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6"/>
    </row>
    <row r="131" spans="1:59" ht="15">
      <c r="A131" s="3">
        <v>105</v>
      </c>
      <c r="B131" s="2" t="s">
        <v>104</v>
      </c>
      <c r="C131" s="3">
        <v>0</v>
      </c>
      <c r="D131" s="3">
        <v>0</v>
      </c>
      <c r="E131" s="3">
        <v>1</v>
      </c>
      <c r="F131" s="3">
        <v>0</v>
      </c>
      <c r="G131" s="3">
        <v>1</v>
      </c>
      <c r="H131" s="3">
        <v>0</v>
      </c>
      <c r="I131" s="3">
        <v>8.7</v>
      </c>
      <c r="J131" s="3">
        <v>1</v>
      </c>
      <c r="K131" s="3">
        <v>3</v>
      </c>
      <c r="L131" s="3">
        <v>1</v>
      </c>
      <c r="M131" s="3">
        <v>0</v>
      </c>
      <c r="N131" s="3">
        <v>0</v>
      </c>
      <c r="O131" s="3">
        <v>0</v>
      </c>
      <c r="P131" s="3">
        <v>1</v>
      </c>
      <c r="Q131" s="3">
        <v>0</v>
      </c>
      <c r="R131" s="3">
        <v>1</v>
      </c>
      <c r="S131" s="3">
        <v>1</v>
      </c>
      <c r="T131" s="3">
        <v>0</v>
      </c>
      <c r="U131" s="3">
        <v>1</v>
      </c>
      <c r="V131" s="3">
        <v>0</v>
      </c>
      <c r="W131" s="3">
        <v>1</v>
      </c>
      <c r="X131" s="3">
        <v>1</v>
      </c>
      <c r="Y131" s="3">
        <v>0</v>
      </c>
      <c r="Z131" s="3">
        <v>0</v>
      </c>
      <c r="AA131" s="3">
        <v>0</v>
      </c>
      <c r="AB131" s="3">
        <v>0</v>
      </c>
      <c r="AC131" s="3">
        <v>1</v>
      </c>
      <c r="AD131" s="3">
        <v>0</v>
      </c>
      <c r="AE131" s="3">
        <v>0</v>
      </c>
      <c r="AF131" s="3">
        <v>1</v>
      </c>
      <c r="AG131" s="3">
        <v>4</v>
      </c>
      <c r="AH131" s="3">
        <v>1</v>
      </c>
      <c r="AI131" s="3">
        <v>0</v>
      </c>
      <c r="AJ131" s="3">
        <v>0</v>
      </c>
      <c r="AK131" s="3">
        <v>0</v>
      </c>
      <c r="AL131" s="3">
        <v>0</v>
      </c>
      <c r="AM131" s="3">
        <v>1</v>
      </c>
      <c r="AN131" s="3">
        <v>1</v>
      </c>
      <c r="AO131" s="3">
        <v>0</v>
      </c>
      <c r="AP131" s="3">
        <v>1</v>
      </c>
      <c r="AQ131" s="3">
        <v>0</v>
      </c>
      <c r="AR131" s="3">
        <v>1</v>
      </c>
      <c r="AS131" s="3">
        <v>1</v>
      </c>
      <c r="AT131" s="3">
        <v>0</v>
      </c>
      <c r="AU131" s="3">
        <v>0</v>
      </c>
      <c r="AV131" s="3">
        <v>1</v>
      </c>
      <c r="AW131" s="3">
        <v>1</v>
      </c>
      <c r="AX131" s="3">
        <v>1.9</v>
      </c>
      <c r="AY131" s="3">
        <v>1.3</v>
      </c>
      <c r="AZ131" s="3">
        <v>8</v>
      </c>
      <c r="BA131" s="3">
        <f t="shared" si="5"/>
        <v>3</v>
      </c>
      <c r="BB131" s="3">
        <v>4</v>
      </c>
      <c r="BC131" s="3">
        <v>2</v>
      </c>
      <c r="BD131" s="3">
        <v>2</v>
      </c>
      <c r="BE131" s="3">
        <v>1</v>
      </c>
      <c r="BF131" s="3">
        <v>9</v>
      </c>
      <c r="BG131" s="6"/>
    </row>
    <row r="132" spans="1:59" ht="15">
      <c r="A132" s="3">
        <v>106</v>
      </c>
      <c r="B132" s="2" t="s">
        <v>105</v>
      </c>
      <c r="C132" s="3">
        <v>0</v>
      </c>
      <c r="D132" s="3">
        <v>0</v>
      </c>
      <c r="E132" s="3">
        <v>0</v>
      </c>
      <c r="F132" s="3">
        <v>1</v>
      </c>
      <c r="G132" s="3">
        <v>1</v>
      </c>
      <c r="H132" s="3">
        <v>0</v>
      </c>
      <c r="I132" s="3">
        <v>10.2</v>
      </c>
      <c r="J132" s="3">
        <v>1</v>
      </c>
      <c r="K132" s="3">
        <v>3</v>
      </c>
      <c r="L132" s="3">
        <v>1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1</v>
      </c>
      <c r="S132" s="3">
        <v>1</v>
      </c>
      <c r="T132" s="3">
        <v>1</v>
      </c>
      <c r="U132" s="3">
        <v>0</v>
      </c>
      <c r="V132" s="3">
        <v>1</v>
      </c>
      <c r="W132" s="3">
        <v>1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1</v>
      </c>
      <c r="AD132" s="3">
        <v>0</v>
      </c>
      <c r="AE132" s="3">
        <v>0</v>
      </c>
      <c r="AF132" s="3">
        <v>1</v>
      </c>
      <c r="AG132" s="3">
        <v>7</v>
      </c>
      <c r="AH132" s="3">
        <v>1</v>
      </c>
      <c r="AI132" s="3">
        <v>0</v>
      </c>
      <c r="AJ132" s="3">
        <v>0</v>
      </c>
      <c r="AK132" s="3">
        <v>0</v>
      </c>
      <c r="AL132" s="3">
        <v>1</v>
      </c>
      <c r="AM132" s="3">
        <v>1</v>
      </c>
      <c r="AN132" s="3">
        <v>1</v>
      </c>
      <c r="AO132" s="3">
        <v>1</v>
      </c>
      <c r="AP132" s="3">
        <v>0</v>
      </c>
      <c r="AQ132" s="3">
        <v>1</v>
      </c>
      <c r="AR132" s="3">
        <v>1</v>
      </c>
      <c r="AS132" s="3">
        <v>0</v>
      </c>
      <c r="AT132" s="3">
        <v>0</v>
      </c>
      <c r="AU132" s="3">
        <v>0</v>
      </c>
      <c r="AV132" s="3">
        <v>1</v>
      </c>
      <c r="AW132" s="3">
        <v>1</v>
      </c>
      <c r="AX132" s="3">
        <v>0.8</v>
      </c>
      <c r="AY132" s="3">
        <v>1.8</v>
      </c>
      <c r="AZ132" s="3">
        <v>10</v>
      </c>
      <c r="BA132" s="3">
        <f t="shared" si="5"/>
        <v>3</v>
      </c>
      <c r="BB132" s="3">
        <v>4</v>
      </c>
      <c r="BC132" s="3">
        <v>2</v>
      </c>
      <c r="BD132" s="3">
        <v>2</v>
      </c>
      <c r="BE132" s="3">
        <v>1</v>
      </c>
      <c r="BF132" s="3">
        <v>10</v>
      </c>
      <c r="BG132" s="6"/>
    </row>
    <row r="133" spans="1:59" ht="15">
      <c r="A133" s="3">
        <v>107</v>
      </c>
      <c r="B133" s="2" t="s">
        <v>106</v>
      </c>
      <c r="C133" s="3">
        <v>0</v>
      </c>
      <c r="D133" s="3">
        <v>0</v>
      </c>
      <c r="E133" s="3">
        <v>1</v>
      </c>
      <c r="F133" s="3">
        <v>0</v>
      </c>
      <c r="G133" s="3">
        <v>1</v>
      </c>
      <c r="H133" s="3">
        <v>0</v>
      </c>
      <c r="I133" s="3">
        <v>9</v>
      </c>
      <c r="J133" s="3">
        <v>1</v>
      </c>
      <c r="K133" s="3">
        <v>3</v>
      </c>
      <c r="L133" s="3">
        <v>1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1</v>
      </c>
      <c r="S133" s="3">
        <v>1</v>
      </c>
      <c r="T133" s="3">
        <v>1</v>
      </c>
      <c r="U133" s="3">
        <v>0</v>
      </c>
      <c r="V133" s="3">
        <v>1</v>
      </c>
      <c r="W133" s="3">
        <v>1</v>
      </c>
      <c r="X133" s="3">
        <v>1</v>
      </c>
      <c r="Y133" s="3">
        <v>0</v>
      </c>
      <c r="Z133" s="3">
        <v>1</v>
      </c>
      <c r="AA133" s="3">
        <v>1</v>
      </c>
      <c r="AB133" s="3">
        <v>1</v>
      </c>
      <c r="AC133" s="3">
        <v>1</v>
      </c>
      <c r="AD133" s="3">
        <v>0</v>
      </c>
      <c r="AE133" s="3">
        <v>0</v>
      </c>
      <c r="AF133" s="3">
        <v>1</v>
      </c>
      <c r="AG133" s="3">
        <v>3</v>
      </c>
      <c r="AH133" s="3">
        <v>0</v>
      </c>
      <c r="AI133" s="3">
        <v>0</v>
      </c>
      <c r="AJ133" s="3">
        <v>0</v>
      </c>
      <c r="AK133" s="3">
        <v>0</v>
      </c>
      <c r="AL133" s="3">
        <v>1</v>
      </c>
      <c r="AM133" s="3">
        <v>1</v>
      </c>
      <c r="AN133" s="3">
        <v>1</v>
      </c>
      <c r="AO133" s="3">
        <v>1</v>
      </c>
      <c r="AP133" s="3">
        <v>0</v>
      </c>
      <c r="AQ133" s="3">
        <v>1</v>
      </c>
      <c r="AR133" s="3">
        <v>1</v>
      </c>
      <c r="AS133" s="3">
        <v>1</v>
      </c>
      <c r="AT133" s="3">
        <v>0</v>
      </c>
      <c r="AU133" s="3">
        <v>0</v>
      </c>
      <c r="AV133" s="3">
        <v>1</v>
      </c>
      <c r="AW133" s="3">
        <v>1</v>
      </c>
      <c r="AX133" s="3">
        <v>0.1</v>
      </c>
      <c r="AY133" s="3">
        <v>1.5</v>
      </c>
      <c r="AZ133" s="3">
        <v>11</v>
      </c>
      <c r="BA133" s="3">
        <f t="shared" si="5"/>
        <v>3</v>
      </c>
      <c r="BB133" s="3">
        <v>4</v>
      </c>
      <c r="BC133" s="3">
        <v>2</v>
      </c>
      <c r="BD133" s="3">
        <v>1</v>
      </c>
      <c r="BE133" s="3">
        <v>1</v>
      </c>
      <c r="BF133" s="3">
        <v>12</v>
      </c>
      <c r="BG133" s="6"/>
    </row>
    <row r="134" spans="1:59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7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CMN</dc:creator>
  <cp:keywords/>
  <dc:description/>
  <cp:lastModifiedBy>CMN</cp:lastModifiedBy>
  <dcterms:created xsi:type="dcterms:W3CDTF">2011-05-16T13:08:00Z</dcterms:created>
  <dcterms:modified xsi:type="dcterms:W3CDTF">2011-06-06T14:11:17Z</dcterms:modified>
  <cp:category/>
  <cp:version/>
  <cp:contentType/>
  <cp:contentStatus/>
</cp:coreProperties>
</file>